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DRD\Cuenta mensual contraloría\Cuenta Julio\Para Publicar Julio\"/>
    </mc:Choice>
  </mc:AlternateContent>
  <xr:revisionPtr revIDLastSave="0" documentId="8_{404C7823-D8CB-4E8F-948F-650C4A1D30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B-0104  SEGUIMIENTO A EJECU..." sheetId="1" r:id="rId1"/>
    <sheet name="CB-0003  EJECUCION CUENTAS P..." sheetId="2" r:id="rId2"/>
  </sheets>
  <calcPr calcId="191029"/>
</workbook>
</file>

<file path=xl/calcChain.xml><?xml version="1.0" encoding="utf-8"?>
<calcChain xmlns="http://schemas.openxmlformats.org/spreadsheetml/2006/main">
  <c r="I55" i="1" l="1"/>
  <c r="L55" i="1"/>
  <c r="M55" i="1"/>
  <c r="H12" i="1"/>
  <c r="K12" i="1" s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11" i="1"/>
  <c r="K11" i="1" s="1"/>
</calcChain>
</file>

<file path=xl/sharedStrings.xml><?xml version="1.0" encoding="utf-8"?>
<sst xmlns="http://schemas.openxmlformats.org/spreadsheetml/2006/main" count="790" uniqueCount="325">
  <si>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</si>
  <si>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</si>
  <si>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</si>
  <si>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</si>
  <si>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</si>
  <si>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</si>
  <si>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</si>
  <si>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</si>
  <si>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</si>
  <si>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</si>
  <si>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</si>
  <si>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</si>
  <si>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</si>
  <si>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</si>
  <si>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</si>
  <si>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</si>
  <si>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</si>
  <si>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</si>
  <si>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</si>
  <si>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</si>
  <si>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</si>
  <si>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</si>
  <si>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</si>
  <si>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</si>
  <si>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</si>
  <si>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</si>
  <si>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</si>
  <si>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</si>
  <si>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</si>
  <si>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</si>
  <si>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</si>
  <si>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</si>
  <si>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</si>
  <si>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</si>
  <si>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</si>
  <si>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</si>
  <si>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</si>
  <si>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</si>
  <si>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</si>
  <si>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</si>
  <si>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</si>
  <si>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</si>
  <si>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</si>
  <si>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</si>
  <si>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</si>
  <si>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</si>
  <si>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</si>
  <si>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</si>
  <si>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</si>
  <si>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</si>
  <si>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</si>
  <si>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</si>
  <si>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</si>
  <si>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</si>
  <si>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</si>
  <si>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</si>
  <si>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</si>
  <si>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</si>
  <si>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</si>
  <si>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</si>
  <si>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</si>
  <si>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</si>
  <si>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</si>
  <si>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</si>
  <si>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</si>
  <si>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</si>
  <si>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</si>
  <si>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</si>
  <si>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</si>
  <si>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</si>
  <si>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</si>
  <si>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</si>
  <si>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</si>
  <si>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</si>
  <si>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</si>
  <si>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</si>
  <si>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</si>
  <si>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</si>
  <si>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</si>
  <si>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</si>
  <si>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</si>
  <si>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</si>
  <si>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</si>
  <si>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</si>
  <si>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</si>
  <si>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3-1-2-02-01-01-0005-000</t>
  </si>
  <si>
    <t>Artículos textiles (excepto prendas de vestir)</t>
  </si>
  <si>
    <t>3-1-2-02-01-02-0002-000</t>
  </si>
  <si>
    <t>Pasta o pulpa, papel y productos de papel; impresos y artículos relacionados</t>
  </si>
  <si>
    <t>3-1-2-02-01-02-0003-000</t>
  </si>
  <si>
    <t>Productos de hornos de coque, de refinación de petróleo y combustible</t>
  </si>
  <si>
    <t>3-1-2-02-01-02-0006-000</t>
  </si>
  <si>
    <t>Productos de caucho y plástico</t>
  </si>
  <si>
    <t>3-1-2-02-01-03-0002-000</t>
  </si>
  <si>
    <t>Productos metálicos elaborados (excepto maquinaria y equipo)</t>
  </si>
  <si>
    <t>3-1-2-02-01-03-0005-000</t>
  </si>
  <si>
    <t>Maquinaria de oficina, contabilidad e informática</t>
  </si>
  <si>
    <t>3-1-2-02-01-03-0006-000</t>
  </si>
  <si>
    <t>Maquinaria y aparatos eléctricos</t>
  </si>
  <si>
    <t>3-1-2-02-02-01-0002-000</t>
  </si>
  <si>
    <t>Servicios de transporte de pasajeros</t>
  </si>
  <si>
    <t>3-1-2-02-02-01-0003-000</t>
  </si>
  <si>
    <t>Servicios de transporte de carga</t>
  </si>
  <si>
    <t>3-1-2-02-02-01-0006-001</t>
  </si>
  <si>
    <t>Servicios de mensajería</t>
  </si>
  <si>
    <t>3-1-2-02-02-02-0001-008</t>
  </si>
  <si>
    <t>Servicios de seguros contra incendio, terremoto o sustracción</t>
  </si>
  <si>
    <t>3-1-2-02-02-02-0001-012</t>
  </si>
  <si>
    <t>Otros servicios de seguros distintos de los seguros de vida n.c.p.</t>
  </si>
  <si>
    <t>3-1-2-02-02-02-0001-015</t>
  </si>
  <si>
    <t>Servicios de seguros de vida colectiva</t>
  </si>
  <si>
    <t>3-1-2-02-02-02-0003-005</t>
  </si>
  <si>
    <t xml:space="preserve">Derechos de uso de productos de propiedad intelectual y otros productos similares </t>
  </si>
  <si>
    <t>3-1-2-02-02-03-0002-001</t>
  </si>
  <si>
    <t>Servicios de documentación y certificación jurídica</t>
  </si>
  <si>
    <t>3-1-2-02-02-03-0003-004</t>
  </si>
  <si>
    <t>Servicios de suministro de infraestructura de hosting y de tecnología de la información (TI)</t>
  </si>
  <si>
    <t>3-1-2-02-02-03-0003-005</t>
  </si>
  <si>
    <t>Servicios de gestión de red e infraestructura de TI</t>
  </si>
  <si>
    <t>3-1-2-02-02-03-0003-013</t>
  </si>
  <si>
    <t>Otros servicios profesionales y técnicos n.c.p.</t>
  </si>
  <si>
    <t>3-1-2-02-02-03-0004-003</t>
  </si>
  <si>
    <t>Servicios de transmisión de datos</t>
  </si>
  <si>
    <t>3-1-2-02-02-03-0004-006</t>
  </si>
  <si>
    <t>Servicios de bibliotecas y archivos</t>
  </si>
  <si>
    <t>3-1-2-02-02-03-0005-001</t>
  </si>
  <si>
    <t>Servicios de protección (guardas de seguridad)</t>
  </si>
  <si>
    <t>3-1-2-02-02-03-0005-002</t>
  </si>
  <si>
    <t>Servicios de limpieza general</t>
  </si>
  <si>
    <t>3-1-2-02-02-03-0006-001</t>
  </si>
  <si>
    <t>Servicios de mantenimiento y reparación de productos metálicos elaborados, excepto maquinaria y equipo</t>
  </si>
  <si>
    <t>3-1-2-02-02-03-0006-005</t>
  </si>
  <si>
    <t>Servicios de mantenimiento y reparación de otra maquinaria y otro equipo</t>
  </si>
  <si>
    <t>3-1-2-02-02-03-0007-003</t>
  </si>
  <si>
    <t>Servicios relacionados con la impresión</t>
  </si>
  <si>
    <t>3-1-2-02-02-06-0000-000</t>
  </si>
  <si>
    <t>Capacitación</t>
  </si>
  <si>
    <t>3-1-2-02-02-07-0000-000</t>
  </si>
  <si>
    <t>Bienestar e incentivos</t>
  </si>
  <si>
    <t>3-1-2-02-02-08-0000-000</t>
  </si>
  <si>
    <t>Salud Ocupacional</t>
  </si>
  <si>
    <t>98.54</t>
  </si>
  <si>
    <t>31.95</t>
  </si>
  <si>
    <t>100.00</t>
  </si>
  <si>
    <t>39.20</t>
  </si>
  <si>
    <t>21.39</t>
  </si>
  <si>
    <t>73.91</t>
  </si>
  <si>
    <t>63.35</t>
  </si>
  <si>
    <t>93.43</t>
  </si>
  <si>
    <t>58.39</t>
  </si>
  <si>
    <t>47.82</t>
  </si>
  <si>
    <t>69.50</t>
  </si>
  <si>
    <t>99.93</t>
  </si>
  <si>
    <t>93.98</t>
  </si>
  <si>
    <t>3-3-1-15-01-11-1076-124</t>
  </si>
  <si>
    <t>Rendimiento deportivo al 100 x 100</t>
  </si>
  <si>
    <t>3-3-1-15-01-11-1077-124</t>
  </si>
  <si>
    <t>124 - Tiempo escolar complementario</t>
  </si>
  <si>
    <t>3-3-1-15-01-11-1147-124</t>
  </si>
  <si>
    <t>124 - Deporte mejor para todos</t>
  </si>
  <si>
    <t>3-3-1-15-02-17-1082-139</t>
  </si>
  <si>
    <t>139 - Construcción y adecuación de parques y equipamientos para todos</t>
  </si>
  <si>
    <t>3-3-1-15-02-17-1145-139</t>
  </si>
  <si>
    <t>139 - Sostenibilidad y mejoramiento de parques, espacios de vida</t>
  </si>
  <si>
    <t>3-3-1-15-03-25-1146-157</t>
  </si>
  <si>
    <t>157 - Recreación activa 365</t>
  </si>
  <si>
    <t>3-3-1-15-07-42-1148-185</t>
  </si>
  <si>
    <t>185 - Fortalecimiento de la gestión institucional de cara a la ciudadanía</t>
  </si>
  <si>
    <t>3-3-1-15-07-43-1155-189</t>
  </si>
  <si>
    <t>189 - Modernización institucional</t>
  </si>
  <si>
    <t>3-3-1-15-07-44-1200-192</t>
  </si>
  <si>
    <t>192 - Mejoramiento de las tecnologías de la información orientado a la eficiencia</t>
  </si>
  <si>
    <t>30.42</t>
  </si>
  <si>
    <t>92.93</t>
  </si>
  <si>
    <t>85.93</t>
  </si>
  <si>
    <t>29.77</t>
  </si>
  <si>
    <t>42.97</t>
  </si>
  <si>
    <t>69.65</t>
  </si>
  <si>
    <t>89.36</t>
  </si>
  <si>
    <t>23.20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</si>
  <si>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</si>
  <si>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</si>
  <si>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</si>
  <si>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</si>
  <si>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</si>
  <si>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</si>
  <si>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</si>
  <si>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</si>
  <si>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</si>
  <si>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</si>
  <si>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</si>
  <si>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</si>
  <si>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</si>
  <si>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</si>
  <si>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</si>
  <si>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</si>
  <si>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</si>
  <si>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</si>
  <si>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</si>
  <si>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</si>
  <si>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</si>
  <si>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</si>
  <si>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</si>
  <si>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</si>
  <si>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</si>
  <si>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</si>
  <si>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</si>
  <si>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</si>
  <si>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</si>
  <si>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</si>
  <si>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</si>
  <si>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</si>
  <si>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</si>
  <si>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</si>
  <si>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</si>
  <si>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</si>
  <si>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</si>
  <si>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</si>
  <si>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Aportes a la seguridad social en pensiones públicas</t>
  </si>
  <si>
    <t>COLPENSIONES</t>
  </si>
  <si>
    <t>Aportes a la seguridad social en pensiones privadas</t>
  </si>
  <si>
    <t>PORVENIR S.A. FONDO DE PENSIONES</t>
  </si>
  <si>
    <t>FONDO DE PENSIONES OBLIGATORIAS PROTECCION</t>
  </si>
  <si>
    <t>FONDO DE PENSIONES Y CESANTIAS CITICOLFONDOS</t>
  </si>
  <si>
    <t>Aportes a la seguridad social en salud privada</t>
  </si>
  <si>
    <t>CAJA DE COMPENSACION FAMILIAR - COMPENSAR</t>
  </si>
  <si>
    <t>EPS Y MEDICINA PREPAGADA SURAMERICANA S.A.</t>
  </si>
  <si>
    <t>ALIANSALUD ENTIDAD PROMOTORA DE SALUD S.A</t>
  </si>
  <si>
    <t xml:space="preserve">ENTIDAD PROMOTORA DE SALUD FAMISANAR </t>
  </si>
  <si>
    <t>CONSORCIO SAYP 2011</t>
  </si>
  <si>
    <t>MEDIMAS EPS S.A.S.</t>
  </si>
  <si>
    <t>NUEVA E.P.S S.A</t>
  </si>
  <si>
    <t xml:space="preserve">SALUD TOTAL ENTIDAD PROMOTORA DE SALUD SA </t>
  </si>
  <si>
    <t>ENTIDAD PROMOTORA DE SALUD SANITAS S.A.</t>
  </si>
  <si>
    <t>Aportes de cesantías a fondos públicos</t>
  </si>
  <si>
    <t>FONDO NACIONAL DE AHORRO</t>
  </si>
  <si>
    <t>Aportes de cesantías a fondos privados</t>
  </si>
  <si>
    <t>FONDO DE CESANTIAS PROTECCION</t>
  </si>
  <si>
    <t>Compensar</t>
  </si>
  <si>
    <t>Aportes generales al sistema de riesgos laborales públicos</t>
  </si>
  <si>
    <t>POSITIVA COMPAÑIA DE SEGUROS SA</t>
  </si>
  <si>
    <t>Aportes al ICBF de funcionarios</t>
  </si>
  <si>
    <t>INSTITUTO COLOMBIANO DE BIENESTAR FAMILIAR</t>
  </si>
  <si>
    <t>Aportes al SENA de funcionarios</t>
  </si>
  <si>
    <t>SERVICIO NACIONAL DE APRENDIZAJE</t>
  </si>
  <si>
    <t>ORGANIZACION TERPEL SA</t>
  </si>
  <si>
    <t>UNIPLES SA</t>
  </si>
  <si>
    <t>Servicio de transporte de pasajeros</t>
  </si>
  <si>
    <t>VIAJES EMPRESARIALES Y TURISMO POR COLOMBIA S A</t>
  </si>
  <si>
    <t>JUAN MANUEL RUSSY ESCOBAR</t>
  </si>
  <si>
    <t>MARIA CLAUDIA LOPEZ SORZANO</t>
  </si>
  <si>
    <t>PIEDAD MUÑOZ ROJAS</t>
  </si>
  <si>
    <t>MONICA OCAMPO VILLEGAS</t>
  </si>
  <si>
    <t>DARIO MONTENEGRO TRUJILLO</t>
  </si>
  <si>
    <t>MARTIN EDUARDO GOMEZ AGUILERA</t>
  </si>
  <si>
    <t>UNION TEMPORAL PARQUES PC 2018</t>
  </si>
  <si>
    <t>SERVI LIMPIEZA S A</t>
  </si>
  <si>
    <t>AMBICOL SERVICES S A S</t>
  </si>
  <si>
    <t>NELSON NOVA GOMEZ</t>
  </si>
  <si>
    <t>Mantenimiento Entidad</t>
  </si>
  <si>
    <t>ALL TECHNOLOGICAL SERVICES ATS S A S</t>
  </si>
  <si>
    <t>n/a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</si>
  <si>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</si>
  <si>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</si>
  <si>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</si>
  <si>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</si>
  <si>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</si>
  <si>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</si>
  <si>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</si>
  <si>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</si>
  <si>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</si>
  <si>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</si>
  <si>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</si>
  <si>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UT IDRD ECARGO 2019</t>
  </si>
  <si>
    <t>UT OPAUT 2019</t>
  </si>
  <si>
    <t>Tiempo escolar complementario</t>
  </si>
  <si>
    <t>HERNAN FELIPE RIAÑO QUEVEDO</t>
  </si>
  <si>
    <t>Deporte mejor para todos</t>
  </si>
  <si>
    <t>JOHN JAIRO CARDONA IDARRAGA</t>
  </si>
  <si>
    <t>Sostenibilidad y mejoramiento de parques y espacios de vida</t>
  </si>
  <si>
    <t>Recreación activa 365</t>
  </si>
  <si>
    <t>Construcción y adecuación de parques y equipamientos para todos</t>
  </si>
  <si>
    <t>CIVILE SAS</t>
  </si>
  <si>
    <t>UNION TEMPORAL PARQUES 2019</t>
  </si>
  <si>
    <t>CONSORCIO VERDE 2019</t>
  </si>
  <si>
    <t>CONSORCIO INTERCOLOMBIA</t>
  </si>
  <si>
    <t>CONSORCIO SAN CRISTOBAL 2019</t>
  </si>
  <si>
    <t>R &amp; M CONSTRUCCIONES E INTERVENTORIAS S A S</t>
  </si>
  <si>
    <t>WILLIAM MOLANO RODRIGUEZ</t>
  </si>
  <si>
    <t>NORMAN FELIPE GIRALDO PATIÑO</t>
  </si>
  <si>
    <t>CONSORCIO PARQUES RECREATIVOS</t>
  </si>
  <si>
    <t>CONSORCIO CCA PARQUE TERCER MILENIO</t>
  </si>
  <si>
    <t>CONSORCIO CARAMANI JMV CJS</t>
  </si>
  <si>
    <t>CONSORCIO CAPITAL</t>
  </si>
  <si>
    <t>VIA LEGAL ABOGADOS SAS</t>
  </si>
  <si>
    <t>INCITECO S A S</t>
  </si>
  <si>
    <t>SECRETARIA DISTRITAL DE AMBIENTE SGR</t>
  </si>
  <si>
    <t>Sostenibilidad y Mejoramiento de Parques espacios de vida</t>
  </si>
  <si>
    <t>GAS NATURAL SA ESP</t>
  </si>
  <si>
    <t>CONSORCIO IPN 040</t>
  </si>
  <si>
    <t>CONSORCIO MODULOS URBANOS PRP</t>
  </si>
  <si>
    <t>JARDIN BOTANICO JOSE CELESTINO MUTIS</t>
  </si>
  <si>
    <t>INFRAESTRUCTURA LEGAL S A S</t>
  </si>
  <si>
    <t>UNION TEMPORAL MOBILIARIO</t>
  </si>
  <si>
    <t>CONSORCIO CCA PARQUES BOGOTA</t>
  </si>
  <si>
    <t>CODENSA SA ESP</t>
  </si>
  <si>
    <t>FILADELFO CAMACHO BERMUDEZ</t>
  </si>
  <si>
    <t>SAYCO</t>
  </si>
  <si>
    <t>Fortalecimiento de la gestión institucional de cara a la ciudadanía</t>
  </si>
  <si>
    <t>JUAN CAMILO CHAVARRO MARIN</t>
  </si>
  <si>
    <t>DIRECCION DISTRITAL DE TESORERIA</t>
  </si>
  <si>
    <t>RICARDO ALFREDO LUNA CANO</t>
  </si>
  <si>
    <t>INGOBAR METROLOGIA SAS</t>
  </si>
  <si>
    <t>KELLY JOHANNA SERRANO RINCON</t>
  </si>
  <si>
    <t>MONICA ANDREA BUSTAMANTE PORTELA</t>
  </si>
  <si>
    <t>ANA CAROLINA RESTREPO GUERRERO</t>
  </si>
  <si>
    <t>OSCAR ELISEO PUENTES ORJUELA</t>
  </si>
  <si>
    <t>EDGAR OVIDIO CARO PAEZ</t>
  </si>
  <si>
    <t>IMPRIDEAS SAS</t>
  </si>
  <si>
    <t>Modernización institucional</t>
  </si>
  <si>
    <t>JORGE ALVARO SANCHEZ BLANCO</t>
  </si>
  <si>
    <t>CONSORCIO ARCHIVOS IDRD</t>
  </si>
  <si>
    <t>JUAN GUILLERMO JIMENEZ GOMEZ</t>
  </si>
  <si>
    <t>FUNCIONAMIENTO E INVERSION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</si>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</sst>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yyyy/mm/dd"/>
    <numFmt numFmtId="165" formatCode="#,##0.00_ ;\-#,##0.00\ "/>
    <numFmt numFmtId="166" formatCode="0.00_ ;\-0.00\ "/>
    <numFmt numFmtId="167" formatCode="_(* #,##0.00_);_(* \(#,##0.00\);_(* &quot;-&quot;??_);_(@_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4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1" fontId="0" fillId="4" borderId="6" xfId="0" applyNumberFormat="1" applyFill="1" applyBorder="1" applyAlignment="1" applyProtection="1">
      <alignment vertical="center"/>
      <protection locked="0"/>
    </xf>
    <xf numFmtId="1" fontId="0" fillId="4" borderId="4" xfId="0" applyNumberFormat="1" applyFill="1" applyBorder="1" applyAlignment="1" applyProtection="1">
      <alignment vertical="center"/>
      <protection locked="0"/>
    </xf>
    <xf numFmtId="1" fontId="0" fillId="0" borderId="0" xfId="0" applyNumberFormat="1"/>
    <xf numFmtId="41" fontId="0" fillId="0" borderId="0" xfId="1" applyFont="1"/>
    <xf numFmtId="41" fontId="0" fillId="3" borderId="2" xfId="1" applyFont="1" applyFill="1" applyBorder="1" applyAlignment="1">
      <alignment horizontal="center" vertical="center"/>
    </xf>
    <xf numFmtId="0" fontId="0" fillId="4" borderId="4" xfId="0" applyFill="1" applyBorder="1" applyAlignment="1" applyProtection="1">
      <alignment horizontal="right" vertical="center"/>
      <protection locked="0"/>
    </xf>
    <xf numFmtId="41" fontId="0" fillId="4" borderId="4" xfId="1" applyFont="1" applyFill="1" applyBorder="1" applyAlignment="1" applyProtection="1">
      <alignment horizontal="right" vertical="center"/>
      <protection locked="0"/>
    </xf>
    <xf numFmtId="41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4" borderId="4" xfId="0" applyNumberForma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>
      <alignment vertical="center"/>
    </xf>
    <xf numFmtId="0" fontId="0" fillId="6" borderId="7" xfId="0" applyFill="1" applyBorder="1" applyAlignment="1" applyProtection="1">
      <alignment vertical="center"/>
      <protection locked="0"/>
    </xf>
    <xf numFmtId="164" fontId="0" fillId="6" borderId="7" xfId="0" applyNumberFormat="1" applyFill="1" applyBorder="1" applyAlignment="1" applyProtection="1">
      <alignment vertical="center"/>
      <protection locked="0"/>
    </xf>
    <xf numFmtId="1" fontId="6" fillId="4" borderId="4" xfId="0" applyNumberFormat="1" applyFont="1" applyFill="1" applyBorder="1" applyAlignment="1" applyProtection="1">
      <alignment vertical="center"/>
      <protection locked="0"/>
    </xf>
    <xf numFmtId="167" fontId="0" fillId="4" borderId="4" xfId="0" applyNumberForma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1" fontId="0" fillId="4" borderId="9" xfId="0" applyNumberFormat="1" applyFill="1" applyBorder="1" applyAlignment="1" applyProtection="1">
      <alignment vertical="center"/>
      <protection locked="0"/>
    </xf>
    <xf numFmtId="41" fontId="0" fillId="0" borderId="6" xfId="1" applyFont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84"/>
  <sheetViews>
    <sheetView tabSelected="1" workbookViewId="0">
      <pane ySplit="10" topLeftCell="A11" activePane="bottomLeft" state="frozen"/>
      <selection activeCell="A10" sqref="A10"/>
      <selection pane="bottomLeft" activeCell="A45" sqref="A45"/>
    </sheetView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5">
        <v>44043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28" t="s">
        <v>10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7" t="s">
        <v>85</v>
      </c>
      <c r="D11" s="8" t="s">
        <v>86</v>
      </c>
      <c r="E11" s="9">
        <v>16800000</v>
      </c>
      <c r="F11" s="4">
        <v>0</v>
      </c>
      <c r="G11" s="4">
        <v>0</v>
      </c>
      <c r="H11" s="10">
        <f>E11-G11</f>
        <v>16800000</v>
      </c>
      <c r="I11" s="19">
        <v>2.1808188872227538E-3</v>
      </c>
      <c r="J11" s="4">
        <v>0</v>
      </c>
      <c r="K11" s="26">
        <f>H11-J11</f>
        <v>16800000</v>
      </c>
      <c r="L11" s="4">
        <v>100</v>
      </c>
      <c r="M11" s="6"/>
    </row>
    <row r="12" spans="1:13" ht="15.75" thickBot="1" x14ac:dyDescent="0.3">
      <c r="A12" s="1">
        <v>2</v>
      </c>
      <c r="B12" t="s">
        <v>47</v>
      </c>
      <c r="C12" s="7" t="s">
        <v>87</v>
      </c>
      <c r="D12" s="8" t="s">
        <v>88</v>
      </c>
      <c r="E12" s="9">
        <v>49078180</v>
      </c>
      <c r="F12" s="4">
        <v>0</v>
      </c>
      <c r="G12" s="4">
        <v>0</v>
      </c>
      <c r="H12" s="10">
        <f t="shared" ref="H12:H38" si="0">E12-G12</f>
        <v>49078180</v>
      </c>
      <c r="I12" s="19">
        <v>6.3708703508641674E-3</v>
      </c>
      <c r="J12" s="7">
        <v>0</v>
      </c>
      <c r="K12" s="9">
        <f t="shared" ref="K12" si="1">H12-J12</f>
        <v>49078180</v>
      </c>
      <c r="L12" s="25">
        <v>100</v>
      </c>
      <c r="M12" s="6"/>
    </row>
    <row r="13" spans="1:13" ht="15.75" thickBot="1" x14ac:dyDescent="0.3">
      <c r="A13" s="1">
        <v>3</v>
      </c>
      <c r="B13" t="s">
        <v>48</v>
      </c>
      <c r="C13" s="7" t="s">
        <v>89</v>
      </c>
      <c r="D13" s="8" t="s">
        <v>90</v>
      </c>
      <c r="E13" s="9">
        <v>17593473</v>
      </c>
      <c r="F13" s="4">
        <v>0</v>
      </c>
      <c r="G13" s="4">
        <v>0</v>
      </c>
      <c r="H13" s="10">
        <f t="shared" si="0"/>
        <v>17593473</v>
      </c>
      <c r="I13" s="19">
        <v>2.2838201315621169E-3</v>
      </c>
      <c r="J13" s="4">
        <v>0</v>
      </c>
      <c r="K13" s="27">
        <v>7730561</v>
      </c>
      <c r="L13" s="25">
        <v>43.94</v>
      </c>
      <c r="M13" s="6"/>
    </row>
    <row r="14" spans="1:13" ht="15.75" thickBot="1" x14ac:dyDescent="0.3">
      <c r="A14" s="1">
        <v>4</v>
      </c>
      <c r="B14" t="s">
        <v>49</v>
      </c>
      <c r="C14" s="7" t="s">
        <v>91</v>
      </c>
      <c r="D14" s="8" t="s">
        <v>92</v>
      </c>
      <c r="E14" s="9">
        <v>47780582</v>
      </c>
      <c r="F14" s="4">
        <v>0</v>
      </c>
      <c r="G14" s="4">
        <v>0</v>
      </c>
      <c r="H14" s="10">
        <f t="shared" si="0"/>
        <v>47780582</v>
      </c>
      <c r="I14" s="19">
        <v>6.2024283135771168E-3</v>
      </c>
      <c r="J14" s="7">
        <v>0</v>
      </c>
      <c r="K14" s="12">
        <v>47085263</v>
      </c>
      <c r="L14" s="14" t="s">
        <v>141</v>
      </c>
      <c r="M14" s="6"/>
    </row>
    <row r="15" spans="1:13" ht="15.75" thickBot="1" x14ac:dyDescent="0.3">
      <c r="A15" s="1">
        <v>5</v>
      </c>
      <c r="B15" t="s">
        <v>50</v>
      </c>
      <c r="C15" s="7" t="s">
        <v>93</v>
      </c>
      <c r="D15" s="8" t="s">
        <v>94</v>
      </c>
      <c r="E15" s="9">
        <v>110000000</v>
      </c>
      <c r="F15" s="4">
        <v>0</v>
      </c>
      <c r="G15" s="4">
        <v>0</v>
      </c>
      <c r="H15" s="10">
        <f t="shared" si="0"/>
        <v>110000000</v>
      </c>
      <c r="I15" s="19">
        <v>1.4279171285387079E-2</v>
      </c>
      <c r="J15" s="4">
        <v>4283325</v>
      </c>
      <c r="K15" s="4">
        <v>35144484</v>
      </c>
      <c r="L15" s="14" t="s">
        <v>142</v>
      </c>
      <c r="M15" s="6"/>
    </row>
    <row r="16" spans="1:13" ht="15.75" thickBot="1" x14ac:dyDescent="0.3">
      <c r="A16" s="1">
        <v>6</v>
      </c>
      <c r="B16" t="s">
        <v>51</v>
      </c>
      <c r="C16" s="7" t="s">
        <v>95</v>
      </c>
      <c r="D16" s="8" t="s">
        <v>96</v>
      </c>
      <c r="E16" s="9">
        <v>30074489</v>
      </c>
      <c r="F16" s="4">
        <v>0</v>
      </c>
      <c r="G16" s="4">
        <v>0</v>
      </c>
      <c r="H16" s="10">
        <f t="shared" si="0"/>
        <v>30074489</v>
      </c>
      <c r="I16" s="19">
        <v>3.9039889068317236E-3</v>
      </c>
      <c r="J16" s="4">
        <v>0</v>
      </c>
      <c r="K16" s="4">
        <v>30073445</v>
      </c>
      <c r="L16" s="14" t="s">
        <v>143</v>
      </c>
      <c r="M16" s="6"/>
    </row>
    <row r="17" spans="1:13" ht="15.75" thickBot="1" x14ac:dyDescent="0.3">
      <c r="A17" s="1">
        <v>7</v>
      </c>
      <c r="B17" t="s">
        <v>52</v>
      </c>
      <c r="C17" s="7" t="s">
        <v>97</v>
      </c>
      <c r="D17" s="8" t="s">
        <v>98</v>
      </c>
      <c r="E17" s="9">
        <v>180880000</v>
      </c>
      <c r="F17" s="4">
        <v>0</v>
      </c>
      <c r="G17" s="4">
        <v>0</v>
      </c>
      <c r="H17" s="10">
        <f t="shared" si="0"/>
        <v>180880000</v>
      </c>
      <c r="I17" s="19">
        <v>2.3480150019098318E-2</v>
      </c>
      <c r="J17" s="4">
        <v>0</v>
      </c>
      <c r="K17" s="4">
        <v>70904960</v>
      </c>
      <c r="L17" s="14" t="s">
        <v>144</v>
      </c>
      <c r="M17" s="6"/>
    </row>
    <row r="18" spans="1:13" ht="15.75" thickBot="1" x14ac:dyDescent="0.3">
      <c r="A18" s="1">
        <v>8</v>
      </c>
      <c r="B18" t="s">
        <v>53</v>
      </c>
      <c r="C18" s="7" t="s">
        <v>99</v>
      </c>
      <c r="D18" s="8" t="s">
        <v>100</v>
      </c>
      <c r="E18" s="9">
        <v>147116</v>
      </c>
      <c r="F18" s="4">
        <v>0</v>
      </c>
      <c r="G18" s="4">
        <v>0</v>
      </c>
      <c r="H18" s="10">
        <f t="shared" si="0"/>
        <v>147116</v>
      </c>
      <c r="I18" s="19">
        <v>1.9097223298372777E-5</v>
      </c>
      <c r="J18" s="4">
        <v>0</v>
      </c>
      <c r="K18" s="4"/>
      <c r="L18" s="4"/>
      <c r="M18" s="6"/>
    </row>
    <row r="19" spans="1:13" ht="15.75" thickBot="1" x14ac:dyDescent="0.3">
      <c r="A19" s="1">
        <v>9</v>
      </c>
      <c r="B19" t="s">
        <v>54</v>
      </c>
      <c r="C19" s="7" t="s">
        <v>101</v>
      </c>
      <c r="D19" s="8" t="s">
        <v>102</v>
      </c>
      <c r="E19" s="9">
        <v>12000000</v>
      </c>
      <c r="F19" s="4">
        <v>0</v>
      </c>
      <c r="G19" s="4">
        <v>0</v>
      </c>
      <c r="H19" s="10">
        <f t="shared" si="0"/>
        <v>12000000</v>
      </c>
      <c r="I19" s="19">
        <v>1.5577277765876814E-3</v>
      </c>
      <c r="J19" s="4">
        <v>0</v>
      </c>
      <c r="K19" s="4">
        <v>2566800</v>
      </c>
      <c r="L19" s="14" t="s">
        <v>145</v>
      </c>
      <c r="M19" s="6"/>
    </row>
    <row r="20" spans="1:13" ht="15.75" thickBot="1" x14ac:dyDescent="0.3">
      <c r="A20" s="1">
        <v>10</v>
      </c>
      <c r="B20" t="s">
        <v>45</v>
      </c>
      <c r="C20" s="7" t="s">
        <v>103</v>
      </c>
      <c r="D20" s="8" t="s">
        <v>104</v>
      </c>
      <c r="E20" s="9">
        <v>24317400</v>
      </c>
      <c r="F20" s="4">
        <v>0</v>
      </c>
      <c r="G20" s="4">
        <v>0</v>
      </c>
      <c r="H20" s="10">
        <f t="shared" si="0"/>
        <v>24317400</v>
      </c>
      <c r="I20" s="19">
        <v>3.1566574528661072E-3</v>
      </c>
      <c r="J20" s="4">
        <v>0</v>
      </c>
      <c r="K20" s="4">
        <v>17973600</v>
      </c>
      <c r="L20" s="14" t="s">
        <v>146</v>
      </c>
      <c r="M20" s="6"/>
    </row>
    <row r="21" spans="1:13" ht="15.75" thickBot="1" x14ac:dyDescent="0.3">
      <c r="A21" s="1">
        <v>11</v>
      </c>
      <c r="B21" t="s">
        <v>55</v>
      </c>
      <c r="C21" s="7" t="s">
        <v>105</v>
      </c>
      <c r="D21" s="8" t="s">
        <v>106</v>
      </c>
      <c r="E21" s="9">
        <v>56425000</v>
      </c>
      <c r="F21" s="4">
        <v>0</v>
      </c>
      <c r="G21" s="4">
        <v>0</v>
      </c>
      <c r="H21" s="10">
        <f t="shared" si="0"/>
        <v>56425000</v>
      </c>
      <c r="I21" s="19">
        <v>7.3245658161633261E-3</v>
      </c>
      <c r="J21" s="4">
        <v>0</v>
      </c>
      <c r="K21" s="4">
        <v>56425000</v>
      </c>
      <c r="L21" s="4">
        <v>100</v>
      </c>
      <c r="M21" s="6"/>
    </row>
    <row r="22" spans="1:13" ht="15.75" thickBot="1" x14ac:dyDescent="0.3">
      <c r="A22" s="1">
        <v>12</v>
      </c>
      <c r="B22" t="s">
        <v>56</v>
      </c>
      <c r="C22" s="7" t="s">
        <v>107</v>
      </c>
      <c r="D22" s="8" t="s">
        <v>108</v>
      </c>
      <c r="E22" s="9">
        <v>10</v>
      </c>
      <c r="F22" s="4">
        <v>0</v>
      </c>
      <c r="G22" s="4">
        <v>0</v>
      </c>
      <c r="H22" s="10">
        <f t="shared" si="0"/>
        <v>10</v>
      </c>
      <c r="I22" s="19">
        <v>1.2981064804897344E-9</v>
      </c>
      <c r="J22" s="4">
        <v>0</v>
      </c>
      <c r="K22" s="4"/>
      <c r="L22" s="4"/>
      <c r="M22" s="6"/>
    </row>
    <row r="23" spans="1:13" ht="15.75" thickBot="1" x14ac:dyDescent="0.3">
      <c r="A23" s="1">
        <v>13</v>
      </c>
      <c r="B23" t="s">
        <v>57</v>
      </c>
      <c r="C23" s="7" t="s">
        <v>109</v>
      </c>
      <c r="D23" s="8" t="s">
        <v>110</v>
      </c>
      <c r="E23" s="9">
        <v>3553998</v>
      </c>
      <c r="F23" s="4">
        <v>0</v>
      </c>
      <c r="G23" s="4">
        <v>0</v>
      </c>
      <c r="H23" s="10">
        <f t="shared" si="0"/>
        <v>3553998</v>
      </c>
      <c r="I23" s="19">
        <v>4.6134678354475556E-4</v>
      </c>
      <c r="J23" s="4">
        <v>0</v>
      </c>
      <c r="K23" s="4">
        <v>3553998</v>
      </c>
      <c r="L23" s="15" t="s">
        <v>143</v>
      </c>
      <c r="M23" s="6"/>
    </row>
    <row r="24" spans="1:13" ht="15.75" thickBot="1" x14ac:dyDescent="0.3">
      <c r="A24" s="1">
        <v>14</v>
      </c>
      <c r="B24" t="s">
        <v>58</v>
      </c>
      <c r="C24" s="7" t="s">
        <v>111</v>
      </c>
      <c r="D24" s="8" t="s">
        <v>112</v>
      </c>
      <c r="E24" s="9">
        <v>234465480</v>
      </c>
      <c r="F24" s="4">
        <v>0</v>
      </c>
      <c r="G24" s="4">
        <v>0</v>
      </c>
      <c r="H24" s="10">
        <f t="shared" si="0"/>
        <v>234465480</v>
      </c>
      <c r="I24" s="19">
        <v>3.0436115903913621E-2</v>
      </c>
      <c r="J24" s="4">
        <v>0</v>
      </c>
      <c r="K24" s="4">
        <v>234465479</v>
      </c>
      <c r="L24" s="14" t="s">
        <v>143</v>
      </c>
      <c r="M24" s="6"/>
    </row>
    <row r="25" spans="1:13" ht="15.75" thickBot="1" x14ac:dyDescent="0.3">
      <c r="A25" s="1">
        <v>15</v>
      </c>
      <c r="B25" t="s">
        <v>59</v>
      </c>
      <c r="C25" s="7" t="s">
        <v>113</v>
      </c>
      <c r="D25" s="8" t="s">
        <v>114</v>
      </c>
      <c r="E25" s="9">
        <v>1000</v>
      </c>
      <c r="F25" s="4">
        <v>0</v>
      </c>
      <c r="G25" s="4">
        <v>1000</v>
      </c>
      <c r="H25" s="10">
        <f t="shared" si="0"/>
        <v>0</v>
      </c>
      <c r="I25" s="19">
        <v>0</v>
      </c>
      <c r="J25" s="4">
        <v>0</v>
      </c>
      <c r="K25" s="4"/>
      <c r="L25" s="4"/>
      <c r="M25" s="6"/>
    </row>
    <row r="26" spans="1:13" ht="15.75" thickBot="1" x14ac:dyDescent="0.3">
      <c r="A26" s="1">
        <v>16</v>
      </c>
      <c r="B26" t="s">
        <v>60</v>
      </c>
      <c r="C26" s="7" t="s">
        <v>115</v>
      </c>
      <c r="D26" s="8" t="s">
        <v>116</v>
      </c>
      <c r="E26" s="9">
        <v>13950000</v>
      </c>
      <c r="F26" s="4">
        <v>0</v>
      </c>
      <c r="G26" s="4">
        <v>0</v>
      </c>
      <c r="H26" s="10">
        <f t="shared" si="0"/>
        <v>13950000</v>
      </c>
      <c r="I26" s="19">
        <v>1.8108585402831798E-3</v>
      </c>
      <c r="J26" s="4">
        <v>0</v>
      </c>
      <c r="K26" s="4">
        <v>13950000</v>
      </c>
      <c r="L26" s="14" t="s">
        <v>143</v>
      </c>
      <c r="M26" s="6"/>
    </row>
    <row r="27" spans="1:13" ht="15.75" thickBot="1" x14ac:dyDescent="0.3">
      <c r="A27" s="1">
        <v>17</v>
      </c>
      <c r="B27" t="s">
        <v>61</v>
      </c>
      <c r="C27" s="7" t="s">
        <v>117</v>
      </c>
      <c r="D27" s="8" t="s">
        <v>118</v>
      </c>
      <c r="E27" s="9">
        <v>260200840</v>
      </c>
      <c r="F27" s="4">
        <v>0</v>
      </c>
      <c r="G27" s="4">
        <v>0</v>
      </c>
      <c r="H27" s="10">
        <f t="shared" si="0"/>
        <v>260200840</v>
      </c>
      <c r="I27" s="19">
        <v>3.3776839663287248E-2</v>
      </c>
      <c r="J27" s="4">
        <v>39317500</v>
      </c>
      <c r="K27" s="4">
        <v>260200840</v>
      </c>
      <c r="L27" s="14" t="s">
        <v>143</v>
      </c>
      <c r="M27" s="6"/>
    </row>
    <row r="28" spans="1:13" ht="15.75" thickBot="1" x14ac:dyDescent="0.3">
      <c r="A28" s="1">
        <v>18</v>
      </c>
      <c r="B28" t="s">
        <v>62</v>
      </c>
      <c r="C28" s="7" t="s">
        <v>119</v>
      </c>
      <c r="D28" s="8" t="s">
        <v>120</v>
      </c>
      <c r="E28" s="9">
        <v>62897699</v>
      </c>
      <c r="F28" s="4">
        <v>0</v>
      </c>
      <c r="G28" s="4">
        <v>20225333</v>
      </c>
      <c r="H28" s="10">
        <f t="shared" si="0"/>
        <v>42672366</v>
      </c>
      <c r="I28" s="19">
        <v>5.5393274842429809E-3</v>
      </c>
      <c r="J28" s="4">
        <v>0</v>
      </c>
      <c r="K28" s="4">
        <v>27032366</v>
      </c>
      <c r="L28" s="14" t="s">
        <v>147</v>
      </c>
      <c r="M28" s="6"/>
    </row>
    <row r="29" spans="1:13" ht="15.75" thickBot="1" x14ac:dyDescent="0.3">
      <c r="A29" s="1">
        <v>19</v>
      </c>
      <c r="B29" t="s">
        <v>63</v>
      </c>
      <c r="C29" s="7" t="s">
        <v>121</v>
      </c>
      <c r="D29" s="8" t="s">
        <v>122</v>
      </c>
      <c r="E29" s="9">
        <v>122349688</v>
      </c>
      <c r="F29" s="4">
        <v>0</v>
      </c>
      <c r="G29" s="4">
        <v>0</v>
      </c>
      <c r="H29" s="10">
        <f t="shared" si="0"/>
        <v>122349688</v>
      </c>
      <c r="I29" s="19">
        <v>1.588229228786971E-2</v>
      </c>
      <c r="J29" s="4">
        <v>0</v>
      </c>
      <c r="K29" s="4">
        <v>122349688</v>
      </c>
      <c r="L29" s="14" t="s">
        <v>143</v>
      </c>
      <c r="M29" s="6"/>
    </row>
    <row r="30" spans="1:13" ht="15.75" thickBot="1" x14ac:dyDescent="0.3">
      <c r="A30" s="1">
        <v>20</v>
      </c>
      <c r="B30" t="s">
        <v>64</v>
      </c>
      <c r="C30" s="7" t="s">
        <v>123</v>
      </c>
      <c r="D30" s="8" t="s">
        <v>124</v>
      </c>
      <c r="E30" s="9">
        <v>1295886</v>
      </c>
      <c r="F30" s="4">
        <v>0</v>
      </c>
      <c r="G30" s="4">
        <v>0</v>
      </c>
      <c r="H30" s="10">
        <f t="shared" si="0"/>
        <v>1295886</v>
      </c>
      <c r="I30" s="19">
        <v>1.6821980145759202E-4</v>
      </c>
      <c r="J30" s="4">
        <v>0</v>
      </c>
      <c r="K30" s="4">
        <v>1295886</v>
      </c>
      <c r="L30" s="14" t="s">
        <v>143</v>
      </c>
      <c r="M30" s="6"/>
    </row>
    <row r="31" spans="1:13" ht="15.75" thickBot="1" x14ac:dyDescent="0.3">
      <c r="A31" s="1">
        <v>21</v>
      </c>
      <c r="B31" t="s">
        <v>65</v>
      </c>
      <c r="C31" s="7" t="s">
        <v>125</v>
      </c>
      <c r="D31" s="8" t="s">
        <v>126</v>
      </c>
      <c r="E31" s="9">
        <v>373138923</v>
      </c>
      <c r="F31" s="4">
        <v>0</v>
      </c>
      <c r="G31" s="4">
        <v>0</v>
      </c>
      <c r="H31" s="10">
        <f t="shared" si="0"/>
        <v>373138923</v>
      </c>
      <c r="I31" s="19">
        <v>4.8437405406926003E-2</v>
      </c>
      <c r="J31" s="4">
        <v>0</v>
      </c>
      <c r="K31" s="4">
        <v>373138923</v>
      </c>
      <c r="L31" s="14" t="s">
        <v>143</v>
      </c>
      <c r="M31" s="6"/>
    </row>
    <row r="32" spans="1:13" ht="15.75" thickBot="1" x14ac:dyDescent="0.3">
      <c r="A32" s="1">
        <v>22</v>
      </c>
      <c r="B32" t="s">
        <v>66</v>
      </c>
      <c r="C32" s="7" t="s">
        <v>127</v>
      </c>
      <c r="D32" s="8" t="s">
        <v>128</v>
      </c>
      <c r="E32" s="9">
        <v>196414185</v>
      </c>
      <c r="F32" s="4">
        <v>0</v>
      </c>
      <c r="G32" s="4">
        <v>0</v>
      </c>
      <c r="H32" s="10">
        <f t="shared" si="0"/>
        <v>196414185</v>
      </c>
      <c r="I32" s="19">
        <v>2.549665264086096E-2</v>
      </c>
      <c r="J32" s="4">
        <v>0</v>
      </c>
      <c r="K32" s="4">
        <v>183517370</v>
      </c>
      <c r="L32" s="14" t="s">
        <v>148</v>
      </c>
      <c r="M32" s="6"/>
    </row>
    <row r="33" spans="1:13" ht="15.75" thickBot="1" x14ac:dyDescent="0.3">
      <c r="A33" s="1">
        <v>23</v>
      </c>
      <c r="B33" t="s">
        <v>67</v>
      </c>
      <c r="C33" s="7" t="s">
        <v>129</v>
      </c>
      <c r="D33" s="8" t="s">
        <v>130</v>
      </c>
      <c r="E33" s="9">
        <v>30000000</v>
      </c>
      <c r="F33" s="4">
        <v>0</v>
      </c>
      <c r="G33" s="4">
        <v>0</v>
      </c>
      <c r="H33" s="10">
        <f t="shared" si="0"/>
        <v>30000000</v>
      </c>
      <c r="I33" s="19">
        <v>3.894319441469203E-3</v>
      </c>
      <c r="J33" s="4">
        <v>0</v>
      </c>
      <c r="K33" s="4">
        <v>29999819</v>
      </c>
      <c r="L33" s="14" t="s">
        <v>149</v>
      </c>
      <c r="M33" s="6"/>
    </row>
    <row r="34" spans="1:13" ht="15.75" thickBot="1" x14ac:dyDescent="0.3">
      <c r="A34" s="1">
        <v>24</v>
      </c>
      <c r="B34" t="s">
        <v>68</v>
      </c>
      <c r="C34" s="7" t="s">
        <v>131</v>
      </c>
      <c r="D34" s="8" t="s">
        <v>132</v>
      </c>
      <c r="E34" s="9">
        <v>118149921</v>
      </c>
      <c r="F34" s="4">
        <v>0</v>
      </c>
      <c r="G34" s="4">
        <v>0</v>
      </c>
      <c r="H34" s="10">
        <f t="shared" si="0"/>
        <v>118149921</v>
      </c>
      <c r="I34" s="19">
        <v>1.5337117811945017E-2</v>
      </c>
      <c r="J34" s="4">
        <v>0</v>
      </c>
      <c r="K34" s="4">
        <v>56498760</v>
      </c>
      <c r="L34" s="14" t="s">
        <v>150</v>
      </c>
      <c r="M34" s="6"/>
    </row>
    <row r="35" spans="1:13" ht="15.75" thickBot="1" x14ac:dyDescent="0.3">
      <c r="A35" s="1">
        <v>25</v>
      </c>
      <c r="B35" t="s">
        <v>69</v>
      </c>
      <c r="C35" s="7" t="s">
        <v>133</v>
      </c>
      <c r="D35" s="8" t="s">
        <v>134</v>
      </c>
      <c r="E35" s="9">
        <v>10762000</v>
      </c>
      <c r="F35" s="4">
        <v>7162000</v>
      </c>
      <c r="G35" s="4">
        <v>7162000</v>
      </c>
      <c r="H35" s="10">
        <f t="shared" si="0"/>
        <v>3600000</v>
      </c>
      <c r="I35" s="19">
        <v>4.6731833297630439E-4</v>
      </c>
      <c r="J35" s="4">
        <v>0</v>
      </c>
      <c r="K35" s="4">
        <v>2502000</v>
      </c>
      <c r="L35" s="14" t="s">
        <v>151</v>
      </c>
      <c r="M35" s="6"/>
    </row>
    <row r="36" spans="1:13" ht="15.75" thickBot="1" x14ac:dyDescent="0.3">
      <c r="A36" s="1">
        <v>26</v>
      </c>
      <c r="B36" t="s">
        <v>70</v>
      </c>
      <c r="C36" s="7" t="s">
        <v>135</v>
      </c>
      <c r="D36" s="8" t="s">
        <v>136</v>
      </c>
      <c r="E36" s="9">
        <v>68249408</v>
      </c>
      <c r="F36" s="4">
        <v>0</v>
      </c>
      <c r="G36" s="4">
        <v>0</v>
      </c>
      <c r="H36" s="10">
        <f t="shared" si="0"/>
        <v>68249408</v>
      </c>
      <c r="I36" s="19">
        <v>8.8594998814387933E-3</v>
      </c>
      <c r="J36" s="4">
        <v>19600000</v>
      </c>
      <c r="K36" s="4">
        <v>68199408</v>
      </c>
      <c r="L36" s="14" t="s">
        <v>152</v>
      </c>
      <c r="M36" s="6"/>
    </row>
    <row r="37" spans="1:13" ht="15.75" thickBot="1" x14ac:dyDescent="0.3">
      <c r="A37" s="1">
        <v>27</v>
      </c>
      <c r="B37" t="s">
        <v>71</v>
      </c>
      <c r="C37" s="7" t="s">
        <v>137</v>
      </c>
      <c r="D37" s="8" t="s">
        <v>138</v>
      </c>
      <c r="E37" s="9">
        <v>68763318</v>
      </c>
      <c r="F37" s="4">
        <v>0</v>
      </c>
      <c r="G37" s="4">
        <v>0</v>
      </c>
      <c r="H37" s="10">
        <f t="shared" si="0"/>
        <v>68763318</v>
      </c>
      <c r="I37" s="19">
        <v>8.9262108715776421E-3</v>
      </c>
      <c r="J37" s="4">
        <v>0</v>
      </c>
      <c r="K37" s="4">
        <v>64622738</v>
      </c>
      <c r="L37" s="14" t="s">
        <v>153</v>
      </c>
      <c r="M37" s="6"/>
    </row>
    <row r="38" spans="1:13" ht="15.75" thickBot="1" x14ac:dyDescent="0.3">
      <c r="A38" s="1">
        <v>28</v>
      </c>
      <c r="B38" t="s">
        <v>72</v>
      </c>
      <c r="C38" s="7" t="s">
        <v>139</v>
      </c>
      <c r="D38" s="8" t="s">
        <v>140</v>
      </c>
      <c r="E38" s="9">
        <v>16846066</v>
      </c>
      <c r="F38" s="4">
        <v>0</v>
      </c>
      <c r="G38" s="4">
        <v>0</v>
      </c>
      <c r="H38" s="10">
        <f t="shared" si="0"/>
        <v>16846066</v>
      </c>
      <c r="I38" s="19">
        <v>2.1867987445357779E-3</v>
      </c>
      <c r="J38" s="4">
        <v>0</v>
      </c>
      <c r="K38" s="4">
        <v>16846066</v>
      </c>
      <c r="L38" s="14" t="s">
        <v>143</v>
      </c>
      <c r="M38" s="6"/>
    </row>
    <row r="39" spans="1:13" x14ac:dyDescent="0.25">
      <c r="A39" s="1">
        <v>-1</v>
      </c>
      <c r="C39" s="2" t="s">
        <v>23</v>
      </c>
      <c r="D39" s="2" t="s">
        <v>23</v>
      </c>
      <c r="E39" s="2" t="s">
        <v>23</v>
      </c>
      <c r="F39" s="2" t="s">
        <v>23</v>
      </c>
      <c r="G39" s="2" t="s">
        <v>23</v>
      </c>
      <c r="H39" s="13"/>
      <c r="I39" s="2" t="s">
        <v>23</v>
      </c>
      <c r="J39" s="2" t="s">
        <v>23</v>
      </c>
      <c r="K39" s="2" t="s">
        <v>23</v>
      </c>
      <c r="L39" s="2" t="s">
        <v>23</v>
      </c>
      <c r="M39" s="2" t="s">
        <v>23</v>
      </c>
    </row>
    <row r="40" spans="1:13" x14ac:dyDescent="0.25">
      <c r="A40" s="1">
        <v>999999</v>
      </c>
      <c r="B40" t="s">
        <v>24</v>
      </c>
      <c r="C40" s="2" t="s">
        <v>23</v>
      </c>
      <c r="D40" s="2" t="s">
        <v>23</v>
      </c>
      <c r="E40" s="12"/>
      <c r="F40" s="12"/>
      <c r="G40" s="12"/>
      <c r="J40" s="12"/>
      <c r="K40" s="12"/>
    </row>
    <row r="42" spans="1:13" x14ac:dyDescent="0.25">
      <c r="A42" s="1" t="s">
        <v>25</v>
      </c>
      <c r="B42" s="28" t="s">
        <v>26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13" x14ac:dyDescent="0.25">
      <c r="C43" s="1">
        <v>1</v>
      </c>
      <c r="D43" s="1">
        <v>2</v>
      </c>
      <c r="E43" s="1">
        <v>4</v>
      </c>
      <c r="F43" s="1">
        <v>7</v>
      </c>
      <c r="G43" s="1">
        <v>8</v>
      </c>
      <c r="H43" s="1">
        <v>12</v>
      </c>
      <c r="I43" s="1">
        <v>15</v>
      </c>
      <c r="J43" s="1">
        <v>16</v>
      </c>
      <c r="K43" s="1">
        <v>20</v>
      </c>
      <c r="L43" s="1">
        <v>24</v>
      </c>
      <c r="M43" s="1">
        <v>28</v>
      </c>
    </row>
    <row r="44" spans="1:13" ht="15.75" thickBot="1" x14ac:dyDescent="0.3">
      <c r="C44" s="1" t="s">
        <v>11</v>
      </c>
      <c r="D44" s="1" t="s">
        <v>12</v>
      </c>
      <c r="E44" s="1" t="s">
        <v>13</v>
      </c>
      <c r="F44" s="1" t="s">
        <v>14</v>
      </c>
      <c r="G44" s="1" t="s">
        <v>15</v>
      </c>
      <c r="H44" s="1" t="s">
        <v>16</v>
      </c>
      <c r="I44" s="1" t="s">
        <v>17</v>
      </c>
      <c r="J44" s="1" t="s">
        <v>18</v>
      </c>
      <c r="K44" s="1" t="s">
        <v>19</v>
      </c>
      <c r="L44" s="1" t="s">
        <v>20</v>
      </c>
      <c r="M44" s="1" t="s">
        <v>21</v>
      </c>
    </row>
    <row r="45" spans="1:13" ht="15.75" thickBot="1" x14ac:dyDescent="0.3">
      <c r="A45" s="1">
        <v>1</v>
      </c>
      <c r="B45" t="s">
        <v>22</v>
      </c>
      <c r="C45" s="4" t="s">
        <v>154</v>
      </c>
      <c r="D45" s="7" t="s">
        <v>155</v>
      </c>
      <c r="E45" s="9">
        <v>6663663433</v>
      </c>
      <c r="F45" s="4"/>
      <c r="G45" s="4">
        <v>23227775</v>
      </c>
      <c r="H45" s="4">
        <v>6640435658</v>
      </c>
      <c r="I45" s="19">
        <v>0.86199925609249139</v>
      </c>
      <c r="J45" s="4">
        <v>50329600</v>
      </c>
      <c r="K45" s="4">
        <v>2019926129</v>
      </c>
      <c r="L45" s="14" t="s">
        <v>172</v>
      </c>
      <c r="M45" s="6"/>
    </row>
    <row r="46" spans="1:13" ht="15.75" thickBot="1" x14ac:dyDescent="0.3">
      <c r="A46" s="1">
        <v>2</v>
      </c>
      <c r="B46" t="s">
        <v>47</v>
      </c>
      <c r="C46" s="4" t="s">
        <v>156</v>
      </c>
      <c r="D46" s="7" t="s">
        <v>157</v>
      </c>
      <c r="E46" s="9">
        <v>3391558459</v>
      </c>
      <c r="F46" s="4">
        <v>2346667</v>
      </c>
      <c r="G46" s="4">
        <v>6038000</v>
      </c>
      <c r="H46" s="4">
        <v>3385520459</v>
      </c>
      <c r="I46" s="19">
        <v>0.43947660476584799</v>
      </c>
      <c r="J46" s="4">
        <v>28286828</v>
      </c>
      <c r="K46" s="4">
        <v>3146285113</v>
      </c>
      <c r="L46" s="14" t="s">
        <v>173</v>
      </c>
      <c r="M46" s="6"/>
    </row>
    <row r="47" spans="1:13" ht="15.75" thickBot="1" x14ac:dyDescent="0.3">
      <c r="A47" s="1">
        <v>3</v>
      </c>
      <c r="B47" t="s">
        <v>48</v>
      </c>
      <c r="C47" s="4" t="s">
        <v>158</v>
      </c>
      <c r="D47" s="7" t="s">
        <v>159</v>
      </c>
      <c r="E47" s="9">
        <v>929522592</v>
      </c>
      <c r="F47" s="4">
        <v>4067073</v>
      </c>
      <c r="G47" s="4">
        <v>4073702</v>
      </c>
      <c r="H47" s="4">
        <v>925448890</v>
      </c>
      <c r="I47" s="19">
        <v>0.12013312014710315</v>
      </c>
      <c r="J47" s="4">
        <v>320349882</v>
      </c>
      <c r="K47" s="4">
        <v>795281230</v>
      </c>
      <c r="L47" s="14" t="s">
        <v>174</v>
      </c>
      <c r="M47" s="6"/>
    </row>
    <row r="48" spans="1:13" ht="15.75" thickBot="1" x14ac:dyDescent="0.3">
      <c r="A48" s="1">
        <v>4</v>
      </c>
      <c r="B48" t="s">
        <v>49</v>
      </c>
      <c r="C48" s="4" t="s">
        <v>160</v>
      </c>
      <c r="D48" s="7" t="s">
        <v>161</v>
      </c>
      <c r="E48" s="9">
        <v>247474190303</v>
      </c>
      <c r="F48" s="4">
        <v>0</v>
      </c>
      <c r="G48" s="4">
        <v>117977550</v>
      </c>
      <c r="H48" s="10">
        <v>247356212753</v>
      </c>
      <c r="I48" s="19">
        <v>32.109470276406682</v>
      </c>
      <c r="J48" s="4">
        <v>5844415991</v>
      </c>
      <c r="K48" s="4">
        <v>73631889001</v>
      </c>
      <c r="L48" s="14" t="s">
        <v>175</v>
      </c>
      <c r="M48" s="6"/>
    </row>
    <row r="49" spans="1:13" ht="15.75" thickBot="1" x14ac:dyDescent="0.3">
      <c r="A49" s="1">
        <v>5</v>
      </c>
      <c r="B49" t="s">
        <v>50</v>
      </c>
      <c r="C49" s="4" t="s">
        <v>162</v>
      </c>
      <c r="D49" s="7" t="s">
        <v>163</v>
      </c>
      <c r="E49" s="9">
        <v>61921494632</v>
      </c>
      <c r="F49" s="4">
        <v>0</v>
      </c>
      <c r="G49" s="4">
        <v>12760667</v>
      </c>
      <c r="H49" s="4">
        <v>61908733965</v>
      </c>
      <c r="I49" s="19">
        <v>8.0364128758881428</v>
      </c>
      <c r="J49" s="4">
        <v>6484994467</v>
      </c>
      <c r="K49" s="4">
        <v>26599737944</v>
      </c>
      <c r="L49" s="14" t="s">
        <v>176</v>
      </c>
      <c r="M49" s="6"/>
    </row>
    <row r="50" spans="1:13" ht="15.75" thickBot="1" x14ac:dyDescent="0.3">
      <c r="A50" s="1">
        <v>6</v>
      </c>
      <c r="B50" t="s">
        <v>51</v>
      </c>
      <c r="C50" s="4" t="s">
        <v>164</v>
      </c>
      <c r="D50" s="7" t="s">
        <v>165</v>
      </c>
      <c r="E50" s="9">
        <v>9169501918</v>
      </c>
      <c r="F50" s="4">
        <v>2539316</v>
      </c>
      <c r="G50" s="4">
        <v>75751416</v>
      </c>
      <c r="H50" s="4">
        <v>9093750502</v>
      </c>
      <c r="I50" s="19">
        <v>1.1804656458602976</v>
      </c>
      <c r="J50" s="4">
        <v>78756346</v>
      </c>
      <c r="K50" s="4">
        <v>6333363895</v>
      </c>
      <c r="L50" s="14" t="s">
        <v>177</v>
      </c>
      <c r="M50" s="6"/>
    </row>
    <row r="51" spans="1:13" ht="15.75" thickBot="1" x14ac:dyDescent="0.3">
      <c r="A51" s="1">
        <v>7</v>
      </c>
      <c r="B51" t="s">
        <v>52</v>
      </c>
      <c r="C51" s="4" t="s">
        <v>166</v>
      </c>
      <c r="D51" s="7" t="s">
        <v>167</v>
      </c>
      <c r="E51" s="9">
        <v>3068222685</v>
      </c>
      <c r="F51" s="4">
        <v>5372666</v>
      </c>
      <c r="G51" s="4">
        <v>138750051</v>
      </c>
      <c r="H51" s="4">
        <v>2929472634</v>
      </c>
      <c r="I51" s="19">
        <v>0.38027674106127318</v>
      </c>
      <c r="J51" s="4">
        <v>18229864</v>
      </c>
      <c r="K51" s="4">
        <v>2617690037</v>
      </c>
      <c r="L51" s="14" t="s">
        <v>178</v>
      </c>
      <c r="M51" s="6"/>
    </row>
    <row r="52" spans="1:13" ht="15.75" thickBot="1" x14ac:dyDescent="0.3">
      <c r="A52" s="1">
        <v>8</v>
      </c>
      <c r="B52" t="s">
        <v>53</v>
      </c>
      <c r="C52" s="4" t="s">
        <v>168</v>
      </c>
      <c r="D52" s="7" t="s">
        <v>169</v>
      </c>
      <c r="E52" s="9">
        <v>106395642</v>
      </c>
      <c r="F52" s="4">
        <v>2707503</v>
      </c>
      <c r="G52" s="4">
        <v>2707503</v>
      </c>
      <c r="H52" s="4">
        <v>103688139</v>
      </c>
      <c r="I52" s="19">
        <v>1.3459824518582037E-2</v>
      </c>
      <c r="J52" s="4">
        <v>0</v>
      </c>
      <c r="K52" s="4">
        <v>24056798</v>
      </c>
      <c r="L52" s="14" t="s">
        <v>179</v>
      </c>
      <c r="M52" s="6"/>
    </row>
    <row r="53" spans="1:13" ht="15.75" thickBot="1" x14ac:dyDescent="0.3">
      <c r="A53" s="1">
        <v>9</v>
      </c>
      <c r="B53" t="s">
        <v>54</v>
      </c>
      <c r="C53" s="4" t="s">
        <v>170</v>
      </c>
      <c r="D53" s="7" t="s">
        <v>171</v>
      </c>
      <c r="E53" s="9">
        <v>738096203</v>
      </c>
      <c r="F53" s="4">
        <v>23947</v>
      </c>
      <c r="G53" s="4">
        <v>148785</v>
      </c>
      <c r="H53" s="4">
        <v>737947418</v>
      </c>
      <c r="I53" s="19">
        <v>9.5793432556646699E-2</v>
      </c>
      <c r="J53" s="4">
        <v>0</v>
      </c>
      <c r="K53" s="4">
        <v>737947418</v>
      </c>
      <c r="L53" s="14" t="s">
        <v>143</v>
      </c>
      <c r="M53" s="6"/>
    </row>
    <row r="54" spans="1:13" x14ac:dyDescent="0.25">
      <c r="A54" s="1">
        <v>-1</v>
      </c>
      <c r="C54" s="2" t="s">
        <v>23</v>
      </c>
      <c r="D54" s="2" t="s">
        <v>23</v>
      </c>
      <c r="E54" s="2" t="s">
        <v>23</v>
      </c>
      <c r="F54" s="2" t="s">
        <v>23</v>
      </c>
      <c r="G54" s="2" t="s">
        <v>23</v>
      </c>
      <c r="H54" s="2" t="s">
        <v>23</v>
      </c>
      <c r="I54" s="2" t="s">
        <v>23</v>
      </c>
      <c r="J54" s="2" t="s">
        <v>23</v>
      </c>
      <c r="K54" s="2" t="s">
        <v>23</v>
      </c>
      <c r="L54" s="2" t="s">
        <v>23</v>
      </c>
      <c r="M54" s="2" t="s">
        <v>23</v>
      </c>
    </row>
    <row r="55" spans="1:13" x14ac:dyDescent="0.25">
      <c r="A55" s="1">
        <v>999999</v>
      </c>
      <c r="B55" t="s">
        <v>24</v>
      </c>
      <c r="C55" s="2" t="s">
        <v>23</v>
      </c>
      <c r="D55" s="2" t="s">
        <v>23</v>
      </c>
      <c r="E55" s="12"/>
      <c r="F55" s="12"/>
      <c r="G55" s="12"/>
      <c r="H55" s="12"/>
      <c r="I55" s="12">
        <f t="shared" ref="I55:M55" si="2">SUM(I45:I54)</f>
        <v>43.237487777297062</v>
      </c>
      <c r="J55" s="12"/>
      <c r="K55" s="12"/>
      <c r="L55" s="12">
        <f t="shared" si="2"/>
        <v>0</v>
      </c>
      <c r="M55" s="12">
        <f t="shared" si="2"/>
        <v>0</v>
      </c>
    </row>
    <row r="57" spans="1:13" x14ac:dyDescent="0.25">
      <c r="D57" s="12"/>
      <c r="F57" s="17"/>
      <c r="G57" s="11"/>
      <c r="H57" s="18"/>
    </row>
    <row r="58" spans="1:13" x14ac:dyDescent="0.25">
      <c r="F58" s="17"/>
      <c r="G58" s="11"/>
      <c r="H58" s="18"/>
    </row>
    <row r="59" spans="1:13" x14ac:dyDescent="0.25">
      <c r="D59" s="12"/>
      <c r="F59" s="17"/>
      <c r="G59" s="11"/>
      <c r="H59" s="18"/>
    </row>
    <row r="60" spans="1:13" x14ac:dyDescent="0.25">
      <c r="F60" s="17"/>
      <c r="G60" s="11"/>
      <c r="H60" s="18"/>
    </row>
    <row r="61" spans="1:13" x14ac:dyDescent="0.25">
      <c r="F61" s="17"/>
      <c r="G61" s="11"/>
      <c r="H61" s="18"/>
    </row>
    <row r="62" spans="1:13" x14ac:dyDescent="0.25">
      <c r="F62" s="17"/>
      <c r="G62" s="11"/>
      <c r="H62" s="18"/>
    </row>
    <row r="63" spans="1:13" x14ac:dyDescent="0.25">
      <c r="F63" s="17"/>
      <c r="G63" s="11"/>
      <c r="H63" s="18"/>
    </row>
    <row r="64" spans="1:13" x14ac:dyDescent="0.25">
      <c r="F64" s="17"/>
      <c r="G64" s="11"/>
      <c r="H64" s="18"/>
    </row>
    <row r="65" spans="6:8" x14ac:dyDescent="0.25">
      <c r="F65" s="17"/>
      <c r="G65" s="11"/>
      <c r="H65" s="18"/>
    </row>
    <row r="66" spans="6:8" x14ac:dyDescent="0.25">
      <c r="F66" s="17"/>
    </row>
    <row r="67" spans="6:8" x14ac:dyDescent="0.25">
      <c r="F67" s="17"/>
    </row>
    <row r="68" spans="6:8" x14ac:dyDescent="0.25">
      <c r="F68" s="17"/>
    </row>
    <row r="69" spans="6:8" x14ac:dyDescent="0.25">
      <c r="F69" s="17"/>
    </row>
    <row r="70" spans="6:8" x14ac:dyDescent="0.25">
      <c r="F70" s="17"/>
    </row>
    <row r="71" spans="6:8" x14ac:dyDescent="0.25">
      <c r="F71" s="17"/>
    </row>
    <row r="72" spans="6:8" x14ac:dyDescent="0.25">
      <c r="F72" s="17"/>
    </row>
    <row r="73" spans="6:8" x14ac:dyDescent="0.25">
      <c r="F73" s="17"/>
    </row>
    <row r="74" spans="6:8" x14ac:dyDescent="0.25">
      <c r="F74" s="17"/>
    </row>
    <row r="75" spans="6:8" x14ac:dyDescent="0.25">
      <c r="F75" s="17"/>
    </row>
    <row r="76" spans="6:8" x14ac:dyDescent="0.25">
      <c r="F76" s="17"/>
    </row>
    <row r="77" spans="6:8" x14ac:dyDescent="0.25">
      <c r="F77" s="17"/>
    </row>
    <row r="78" spans="6:8" x14ac:dyDescent="0.25">
      <c r="F78" s="17"/>
    </row>
    <row r="79" spans="6:8" x14ac:dyDescent="0.25">
      <c r="F79" s="17"/>
    </row>
    <row r="80" spans="6:8" x14ac:dyDescent="0.25">
      <c r="F80" s="17"/>
    </row>
    <row r="81" spans="6:6" x14ac:dyDescent="0.25">
      <c r="F81" s="17"/>
    </row>
    <row r="82" spans="6:6" x14ac:dyDescent="0.25">
      <c r="F82" s="17"/>
    </row>
    <row r="83" spans="6:6" x14ac:dyDescent="0.25">
      <c r="F83" s="17"/>
    </row>
    <row r="84" spans="6:6" x14ac:dyDescent="0.25">
      <c r="F84" s="17"/>
    </row>
  </sheetData>
  <mergeCells count="2">
    <mergeCell ref="B8:M8"/>
    <mergeCell ref="B42:M42"/>
  </mergeCells>
  <dataValidations count="2">
    <dataValidation type="textLength" allowBlank="1" showInputMessage="1" showErrorMessage="1" errorTitle="Entrada no válida" error="Escriba un texto " promptTitle="Cualquier contenido" sqref="C11:D38 C45:D53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45:M53 E11:M38" xr:uid="{00000000-0002-0000-0000-000001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77"/>
  <sheetViews>
    <sheetView topLeftCell="A106" workbookViewId="0">
      <selection activeCell="A178" sqref="A178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5">
        <v>44043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28" t="s">
        <v>28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x14ac:dyDescent="0.25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1">
        <v>1</v>
      </c>
      <c r="B11" t="s">
        <v>22</v>
      </c>
      <c r="C11" s="10">
        <v>3110102010001000</v>
      </c>
      <c r="D11" s="4" t="s">
        <v>218</v>
      </c>
      <c r="E11" s="4" t="s">
        <v>219</v>
      </c>
      <c r="F11" s="10">
        <v>19140</v>
      </c>
      <c r="G11" s="3">
        <v>43825</v>
      </c>
      <c r="H11" s="10">
        <v>20122019</v>
      </c>
      <c r="I11" s="3">
        <v>43825</v>
      </c>
      <c r="J11" s="10">
        <v>97727888</v>
      </c>
      <c r="K11" s="10">
        <v>97727888</v>
      </c>
      <c r="L11" s="10">
        <v>97727888</v>
      </c>
      <c r="M11" s="20"/>
      <c r="N11" s="20"/>
    </row>
    <row r="12" spans="1:14" ht="15.75" thickBot="1" x14ac:dyDescent="0.3">
      <c r="A12" s="1">
        <v>2</v>
      </c>
      <c r="B12" t="s">
        <v>47</v>
      </c>
      <c r="C12" s="10">
        <v>3110102010002000</v>
      </c>
      <c r="D12" s="4" t="s">
        <v>220</v>
      </c>
      <c r="E12" s="4" t="s">
        <v>221</v>
      </c>
      <c r="F12" s="10">
        <v>19136</v>
      </c>
      <c r="G12" s="3">
        <v>43825</v>
      </c>
      <c r="H12" s="10">
        <v>20122019</v>
      </c>
      <c r="I12" s="3">
        <v>43825</v>
      </c>
      <c r="J12" s="10">
        <v>11664463</v>
      </c>
      <c r="K12" s="10">
        <v>11664463</v>
      </c>
      <c r="L12" s="10">
        <v>11664463</v>
      </c>
      <c r="M12" s="20"/>
      <c r="N12" s="20"/>
    </row>
    <row r="13" spans="1:14" ht="15.75" thickBot="1" x14ac:dyDescent="0.3">
      <c r="A13" s="1">
        <v>3</v>
      </c>
      <c r="B13" t="s">
        <v>48</v>
      </c>
      <c r="C13" s="10">
        <v>3110102010002000</v>
      </c>
      <c r="D13" s="4" t="s">
        <v>220</v>
      </c>
      <c r="E13" s="4" t="s">
        <v>222</v>
      </c>
      <c r="F13" s="10">
        <v>19139</v>
      </c>
      <c r="G13" s="3">
        <v>43825</v>
      </c>
      <c r="H13" s="10">
        <v>20122019</v>
      </c>
      <c r="I13" s="3">
        <v>43825</v>
      </c>
      <c r="J13" s="10">
        <v>20813835</v>
      </c>
      <c r="K13" s="10">
        <v>20813835</v>
      </c>
      <c r="L13" s="10">
        <v>20813835</v>
      </c>
      <c r="M13" s="20"/>
      <c r="N13" s="20"/>
    </row>
    <row r="14" spans="1:14" ht="15.75" thickBot="1" x14ac:dyDescent="0.3">
      <c r="A14" s="1">
        <v>4</v>
      </c>
      <c r="B14" t="s">
        <v>49</v>
      </c>
      <c r="C14" s="10">
        <v>3110102010002000</v>
      </c>
      <c r="D14" s="4" t="s">
        <v>220</v>
      </c>
      <c r="E14" s="4" t="s">
        <v>223</v>
      </c>
      <c r="F14" s="10">
        <v>19133</v>
      </c>
      <c r="G14" s="3">
        <v>43825</v>
      </c>
      <c r="H14" s="10">
        <v>20122019</v>
      </c>
      <c r="I14" s="3">
        <v>43825</v>
      </c>
      <c r="J14" s="10">
        <v>7491973</v>
      </c>
      <c r="K14" s="10">
        <v>7491973</v>
      </c>
      <c r="L14" s="10">
        <v>7491973</v>
      </c>
      <c r="M14" s="20"/>
      <c r="N14" s="20"/>
    </row>
    <row r="15" spans="1:14" ht="15.75" thickBot="1" x14ac:dyDescent="0.3">
      <c r="A15" s="1">
        <v>5</v>
      </c>
      <c r="B15" t="s">
        <v>50</v>
      </c>
      <c r="C15" s="10">
        <v>3110102020002000</v>
      </c>
      <c r="D15" s="4" t="s">
        <v>224</v>
      </c>
      <c r="E15" s="4" t="s">
        <v>225</v>
      </c>
      <c r="F15" s="10">
        <v>19145</v>
      </c>
      <c r="G15" s="3">
        <v>43825</v>
      </c>
      <c r="H15" s="10">
        <v>20122019</v>
      </c>
      <c r="I15" s="3">
        <v>43825</v>
      </c>
      <c r="J15" s="10">
        <v>52293103</v>
      </c>
      <c r="K15" s="10">
        <v>52293103</v>
      </c>
      <c r="L15" s="10">
        <v>52293103</v>
      </c>
      <c r="M15" s="20"/>
      <c r="N15" s="20"/>
    </row>
    <row r="16" spans="1:14" ht="15.75" thickBot="1" x14ac:dyDescent="0.3">
      <c r="A16" s="1">
        <v>6</v>
      </c>
      <c r="B16" t="s">
        <v>51</v>
      </c>
      <c r="C16" s="10">
        <v>3110102020002000</v>
      </c>
      <c r="D16" s="4" t="s">
        <v>224</v>
      </c>
      <c r="E16" s="4" t="s">
        <v>226</v>
      </c>
      <c r="F16" s="10">
        <v>19146</v>
      </c>
      <c r="G16" s="3">
        <v>43825</v>
      </c>
      <c r="H16" s="10">
        <v>20122019</v>
      </c>
      <c r="I16" s="3">
        <v>43825</v>
      </c>
      <c r="J16" s="10">
        <v>4956915</v>
      </c>
      <c r="K16" s="10">
        <v>4956915</v>
      </c>
      <c r="L16" s="10">
        <v>4956915</v>
      </c>
      <c r="M16" s="20"/>
      <c r="N16" s="20"/>
    </row>
    <row r="17" spans="1:14" ht="15.75" thickBot="1" x14ac:dyDescent="0.3">
      <c r="A17" s="1">
        <v>7</v>
      </c>
      <c r="B17" t="s">
        <v>52</v>
      </c>
      <c r="C17" s="10">
        <v>3110102020002000</v>
      </c>
      <c r="D17" s="4" t="s">
        <v>224</v>
      </c>
      <c r="E17" s="4" t="s">
        <v>227</v>
      </c>
      <c r="F17" s="10">
        <v>19143</v>
      </c>
      <c r="G17" s="3">
        <v>43825</v>
      </c>
      <c r="H17" s="10">
        <v>20122019</v>
      </c>
      <c r="I17" s="3">
        <v>43825</v>
      </c>
      <c r="J17" s="10">
        <v>3687090</v>
      </c>
      <c r="K17" s="10">
        <v>3687090</v>
      </c>
      <c r="L17" s="10">
        <v>3687090</v>
      </c>
      <c r="M17" s="20"/>
      <c r="N17" s="20"/>
    </row>
    <row r="18" spans="1:14" ht="15.75" thickBot="1" x14ac:dyDescent="0.3">
      <c r="A18" s="1">
        <v>8</v>
      </c>
      <c r="B18" t="s">
        <v>53</v>
      </c>
      <c r="C18" s="10">
        <v>3110102020002000</v>
      </c>
      <c r="D18" s="4" t="s">
        <v>224</v>
      </c>
      <c r="E18" s="4" t="s">
        <v>228</v>
      </c>
      <c r="F18" s="10">
        <v>19147</v>
      </c>
      <c r="G18" s="3">
        <v>43825</v>
      </c>
      <c r="H18" s="10">
        <v>20122019</v>
      </c>
      <c r="I18" s="3">
        <v>43825</v>
      </c>
      <c r="J18" s="10">
        <v>9683519</v>
      </c>
      <c r="K18" s="10">
        <v>9683519</v>
      </c>
      <c r="L18" s="10">
        <v>9683519</v>
      </c>
      <c r="M18" s="20"/>
      <c r="N18" s="20"/>
    </row>
    <row r="19" spans="1:14" ht="15.75" thickBot="1" x14ac:dyDescent="0.3">
      <c r="A19" s="1">
        <v>9</v>
      </c>
      <c r="B19" t="s">
        <v>54</v>
      </c>
      <c r="C19" s="10">
        <v>3110102020002000</v>
      </c>
      <c r="D19" s="4" t="s">
        <v>224</v>
      </c>
      <c r="E19" s="4" t="s">
        <v>229</v>
      </c>
      <c r="F19" s="10">
        <v>19149</v>
      </c>
      <c r="G19" s="3">
        <v>43825</v>
      </c>
      <c r="H19" s="10">
        <v>20122019</v>
      </c>
      <c r="I19" s="3">
        <v>43825</v>
      </c>
      <c r="J19" s="10">
        <v>1449814</v>
      </c>
      <c r="K19" s="10">
        <v>1449814</v>
      </c>
      <c r="L19" s="10">
        <v>1449814</v>
      </c>
      <c r="M19" s="20"/>
      <c r="N19" s="20"/>
    </row>
    <row r="20" spans="1:14" ht="15.75" thickBot="1" x14ac:dyDescent="0.3">
      <c r="A20" s="1">
        <v>10</v>
      </c>
      <c r="B20" t="s">
        <v>45</v>
      </c>
      <c r="C20" s="10">
        <v>3110102020002000</v>
      </c>
      <c r="D20" s="4" t="s">
        <v>224</v>
      </c>
      <c r="E20" s="4" t="s">
        <v>230</v>
      </c>
      <c r="F20" s="10">
        <v>19150</v>
      </c>
      <c r="G20" s="3">
        <v>43825</v>
      </c>
      <c r="H20" s="10">
        <v>20122019</v>
      </c>
      <c r="I20" s="3">
        <v>43825</v>
      </c>
      <c r="J20" s="10">
        <v>1349364</v>
      </c>
      <c r="K20" s="10">
        <v>1349364</v>
      </c>
      <c r="L20" s="10">
        <v>1349364</v>
      </c>
      <c r="M20" s="20"/>
      <c r="N20" s="20"/>
    </row>
    <row r="21" spans="1:14" ht="15.75" thickBot="1" x14ac:dyDescent="0.3">
      <c r="A21" s="1">
        <v>11</v>
      </c>
      <c r="B21" t="s">
        <v>55</v>
      </c>
      <c r="C21" s="10">
        <v>3110102020002000</v>
      </c>
      <c r="D21" s="4" t="s">
        <v>224</v>
      </c>
      <c r="E21" s="4" t="s">
        <v>231</v>
      </c>
      <c r="F21" s="10">
        <v>19151</v>
      </c>
      <c r="G21" s="3">
        <v>43825</v>
      </c>
      <c r="H21" s="10">
        <v>20122019</v>
      </c>
      <c r="I21" s="3">
        <v>43825</v>
      </c>
      <c r="J21" s="10">
        <v>3761690</v>
      </c>
      <c r="K21" s="10">
        <v>3761690</v>
      </c>
      <c r="L21" s="10">
        <v>3761690</v>
      </c>
      <c r="M21" s="20"/>
      <c r="N21" s="20"/>
    </row>
    <row r="22" spans="1:14" ht="15.75" thickBot="1" x14ac:dyDescent="0.3">
      <c r="A22" s="1">
        <v>12</v>
      </c>
      <c r="B22" t="s">
        <v>56</v>
      </c>
      <c r="C22" s="10">
        <v>3110102020002000</v>
      </c>
      <c r="D22" s="4" t="s">
        <v>224</v>
      </c>
      <c r="E22" s="4" t="s">
        <v>232</v>
      </c>
      <c r="F22" s="10">
        <v>19152</v>
      </c>
      <c r="G22" s="3">
        <v>43825</v>
      </c>
      <c r="H22" s="10">
        <v>20122019</v>
      </c>
      <c r="I22" s="3">
        <v>43825</v>
      </c>
      <c r="J22" s="10">
        <v>1474926</v>
      </c>
      <c r="K22" s="10">
        <v>1474926</v>
      </c>
      <c r="L22" s="10">
        <v>1474926</v>
      </c>
      <c r="M22" s="20"/>
      <c r="N22" s="20"/>
    </row>
    <row r="23" spans="1:14" ht="15.75" thickBot="1" x14ac:dyDescent="0.3">
      <c r="A23" s="1">
        <v>13</v>
      </c>
      <c r="B23" t="s">
        <v>57</v>
      </c>
      <c r="C23" s="10">
        <v>3110102020002000</v>
      </c>
      <c r="D23" s="4" t="s">
        <v>224</v>
      </c>
      <c r="E23" s="4" t="s">
        <v>233</v>
      </c>
      <c r="F23" s="10">
        <v>19153</v>
      </c>
      <c r="G23" s="3">
        <v>43825</v>
      </c>
      <c r="H23" s="10">
        <v>20122019</v>
      </c>
      <c r="I23" s="3">
        <v>43825</v>
      </c>
      <c r="J23" s="10">
        <v>18895038</v>
      </c>
      <c r="K23" s="10">
        <v>18895038</v>
      </c>
      <c r="L23" s="10">
        <v>18895038</v>
      </c>
      <c r="M23" s="20"/>
      <c r="N23" s="20"/>
    </row>
    <row r="24" spans="1:14" ht="15.75" thickBot="1" x14ac:dyDescent="0.3">
      <c r="A24" s="1">
        <v>14</v>
      </c>
      <c r="B24" t="s">
        <v>58</v>
      </c>
      <c r="C24" s="10">
        <v>3110102030001000</v>
      </c>
      <c r="D24" s="4" t="s">
        <v>234</v>
      </c>
      <c r="E24" s="4" t="s">
        <v>235</v>
      </c>
      <c r="F24" s="10">
        <v>19412</v>
      </c>
      <c r="G24" s="3">
        <v>43826</v>
      </c>
      <c r="H24" s="10">
        <v>566</v>
      </c>
      <c r="I24" s="3">
        <v>43826</v>
      </c>
      <c r="J24" s="10">
        <v>798047567</v>
      </c>
      <c r="K24" s="10">
        <v>798047567</v>
      </c>
      <c r="L24" s="10">
        <v>798047567</v>
      </c>
      <c r="M24" s="20"/>
      <c r="N24" s="20"/>
    </row>
    <row r="25" spans="1:14" ht="15.75" thickBot="1" x14ac:dyDescent="0.3">
      <c r="A25" s="1">
        <v>15</v>
      </c>
      <c r="B25" t="s">
        <v>59</v>
      </c>
      <c r="C25" s="10">
        <v>3110102030002000</v>
      </c>
      <c r="D25" s="4" t="s">
        <v>236</v>
      </c>
      <c r="E25" s="4" t="s">
        <v>221</v>
      </c>
      <c r="F25" s="10">
        <v>19412</v>
      </c>
      <c r="G25" s="3">
        <v>43826</v>
      </c>
      <c r="H25" s="10">
        <v>566</v>
      </c>
      <c r="I25" s="3">
        <v>43826</v>
      </c>
      <c r="J25" s="10">
        <v>85289491</v>
      </c>
      <c r="K25" s="10">
        <v>85289491</v>
      </c>
      <c r="L25" s="10">
        <v>85289491</v>
      </c>
      <c r="M25" s="20"/>
      <c r="N25" s="20"/>
    </row>
    <row r="26" spans="1:14" ht="15.75" thickBot="1" x14ac:dyDescent="0.3">
      <c r="A26" s="1">
        <v>16</v>
      </c>
      <c r="B26" t="s">
        <v>60</v>
      </c>
      <c r="C26" s="10">
        <v>3110102030002000</v>
      </c>
      <c r="D26" s="4" t="s">
        <v>236</v>
      </c>
      <c r="E26" s="4" t="s">
        <v>223</v>
      </c>
      <c r="F26" s="10">
        <v>19412</v>
      </c>
      <c r="G26" s="3">
        <v>43826</v>
      </c>
      <c r="H26" s="10">
        <v>566</v>
      </c>
      <c r="I26" s="3">
        <v>43826</v>
      </c>
      <c r="J26" s="10">
        <v>46019202</v>
      </c>
      <c r="K26" s="10">
        <v>46019202</v>
      </c>
      <c r="L26" s="10">
        <v>46019202</v>
      </c>
      <c r="M26" s="20"/>
      <c r="N26" s="20"/>
    </row>
    <row r="27" spans="1:14" ht="15.75" thickBot="1" x14ac:dyDescent="0.3">
      <c r="A27" s="1">
        <v>17</v>
      </c>
      <c r="B27" t="s">
        <v>61</v>
      </c>
      <c r="C27" s="10">
        <v>3110102030002000</v>
      </c>
      <c r="D27" s="4" t="s">
        <v>236</v>
      </c>
      <c r="E27" s="4" t="s">
        <v>237</v>
      </c>
      <c r="F27" s="10">
        <v>19412</v>
      </c>
      <c r="G27" s="3">
        <v>43826</v>
      </c>
      <c r="H27" s="10">
        <v>566</v>
      </c>
      <c r="I27" s="3">
        <v>43826</v>
      </c>
      <c r="J27" s="10">
        <v>215444056</v>
      </c>
      <c r="K27" s="10">
        <v>215444056</v>
      </c>
      <c r="L27" s="10">
        <v>215444056</v>
      </c>
      <c r="M27" s="20"/>
      <c r="N27" s="20"/>
    </row>
    <row r="28" spans="1:14" ht="15.75" thickBot="1" x14ac:dyDescent="0.3">
      <c r="A28" s="1">
        <v>18</v>
      </c>
      <c r="B28" t="s">
        <v>62</v>
      </c>
      <c r="C28" s="10">
        <v>3110102040001000</v>
      </c>
      <c r="D28" s="4" t="s">
        <v>238</v>
      </c>
      <c r="E28" s="4" t="s">
        <v>225</v>
      </c>
      <c r="F28" s="10">
        <v>19121</v>
      </c>
      <c r="G28" s="3">
        <v>43825</v>
      </c>
      <c r="H28" s="10">
        <v>20122019</v>
      </c>
      <c r="I28" s="3">
        <v>43825</v>
      </c>
      <c r="J28" s="10">
        <v>52449200</v>
      </c>
      <c r="K28" s="10">
        <v>52449200</v>
      </c>
      <c r="L28" s="10">
        <v>52449200</v>
      </c>
      <c r="M28" s="20"/>
      <c r="N28" s="20"/>
    </row>
    <row r="29" spans="1:14" ht="15.75" thickBot="1" x14ac:dyDescent="0.3">
      <c r="A29" s="1">
        <v>19</v>
      </c>
      <c r="B29" t="s">
        <v>63</v>
      </c>
      <c r="C29" s="10">
        <v>3110102050001000</v>
      </c>
      <c r="D29" s="4" t="s">
        <v>239</v>
      </c>
      <c r="E29" s="4" t="s">
        <v>240</v>
      </c>
      <c r="F29" s="10">
        <v>19158</v>
      </c>
      <c r="G29" s="3">
        <v>43825</v>
      </c>
      <c r="H29" s="10">
        <v>20122019</v>
      </c>
      <c r="I29" s="3">
        <v>43825</v>
      </c>
      <c r="J29" s="10">
        <v>18660300</v>
      </c>
      <c r="K29" s="10">
        <v>18660300</v>
      </c>
      <c r="L29" s="10">
        <v>18660300</v>
      </c>
      <c r="M29" s="20"/>
      <c r="N29" s="20"/>
    </row>
    <row r="30" spans="1:14" ht="15.75" thickBot="1" x14ac:dyDescent="0.3">
      <c r="A30" s="1">
        <v>20</v>
      </c>
      <c r="B30" t="s">
        <v>64</v>
      </c>
      <c r="C30" s="10">
        <v>3110102060001000</v>
      </c>
      <c r="D30" s="4" t="s">
        <v>241</v>
      </c>
      <c r="E30" s="4" t="s">
        <v>242</v>
      </c>
      <c r="F30" s="10">
        <v>16125</v>
      </c>
      <c r="G30" s="3">
        <v>43788</v>
      </c>
      <c r="H30" s="10">
        <v>668</v>
      </c>
      <c r="I30" s="3">
        <v>43788</v>
      </c>
      <c r="J30" s="10">
        <v>39338900</v>
      </c>
      <c r="K30" s="10">
        <v>39338900</v>
      </c>
      <c r="L30" s="10">
        <v>39338900</v>
      </c>
      <c r="M30" s="20"/>
      <c r="N30" s="20"/>
    </row>
    <row r="31" spans="1:14" ht="15.75" thickBot="1" x14ac:dyDescent="0.3">
      <c r="A31" s="1">
        <v>21</v>
      </c>
      <c r="B31" t="s">
        <v>65</v>
      </c>
      <c r="C31" s="10">
        <v>3110102070001000</v>
      </c>
      <c r="D31" s="4" t="s">
        <v>243</v>
      </c>
      <c r="E31" s="4" t="s">
        <v>244</v>
      </c>
      <c r="F31" s="10">
        <v>19129</v>
      </c>
      <c r="G31" s="3">
        <v>43825</v>
      </c>
      <c r="H31" s="10">
        <v>20122019</v>
      </c>
      <c r="I31" s="3">
        <v>43825</v>
      </c>
      <c r="J31" s="10">
        <v>26231800</v>
      </c>
      <c r="K31" s="10">
        <v>26231800</v>
      </c>
      <c r="L31" s="10">
        <v>26231800</v>
      </c>
      <c r="M31" s="20"/>
      <c r="N31" s="20"/>
    </row>
    <row r="32" spans="1:14" ht="15.75" thickBot="1" x14ac:dyDescent="0.3">
      <c r="A32" s="1">
        <v>22</v>
      </c>
      <c r="B32" t="s">
        <v>66</v>
      </c>
      <c r="C32" s="10">
        <v>3110302010001000</v>
      </c>
      <c r="D32" s="4" t="s">
        <v>218</v>
      </c>
      <c r="E32" s="4" t="s">
        <v>219</v>
      </c>
      <c r="F32" s="10">
        <v>19141</v>
      </c>
      <c r="G32" s="3">
        <v>43825</v>
      </c>
      <c r="H32" s="10">
        <v>20122019</v>
      </c>
      <c r="I32" s="3">
        <v>43825</v>
      </c>
      <c r="J32" s="10">
        <v>3646581</v>
      </c>
      <c r="K32" s="10">
        <v>3646581</v>
      </c>
      <c r="L32" s="10">
        <v>3646581</v>
      </c>
      <c r="M32" s="20"/>
      <c r="N32" s="20"/>
    </row>
    <row r="33" spans="1:14" ht="15.75" thickBot="1" x14ac:dyDescent="0.3">
      <c r="A33" s="1">
        <v>23</v>
      </c>
      <c r="B33" t="s">
        <v>67</v>
      </c>
      <c r="C33" s="10">
        <v>3110302020002000</v>
      </c>
      <c r="D33" s="4" t="s">
        <v>224</v>
      </c>
      <c r="E33" s="4" t="s">
        <v>225</v>
      </c>
      <c r="F33" s="10">
        <v>19154</v>
      </c>
      <c r="G33" s="3">
        <v>43825</v>
      </c>
      <c r="H33" s="10">
        <v>20122019</v>
      </c>
      <c r="I33" s="3">
        <v>43825</v>
      </c>
      <c r="J33" s="10">
        <v>1512753</v>
      </c>
      <c r="K33" s="10">
        <v>1512753</v>
      </c>
      <c r="L33" s="10">
        <v>1512753</v>
      </c>
      <c r="M33" s="20"/>
      <c r="N33" s="20"/>
    </row>
    <row r="34" spans="1:14" ht="15.75" thickBot="1" x14ac:dyDescent="0.3">
      <c r="A34" s="1">
        <v>24</v>
      </c>
      <c r="B34" t="s">
        <v>68</v>
      </c>
      <c r="C34" s="10">
        <v>3110302020002000</v>
      </c>
      <c r="D34" s="4" t="s">
        <v>224</v>
      </c>
      <c r="E34" s="4" t="s">
        <v>226</v>
      </c>
      <c r="F34" s="10">
        <v>19155</v>
      </c>
      <c r="G34" s="3">
        <v>43825</v>
      </c>
      <c r="H34" s="10">
        <v>20122019</v>
      </c>
      <c r="I34" s="3">
        <v>43825</v>
      </c>
      <c r="J34" s="10">
        <v>170550</v>
      </c>
      <c r="K34" s="10">
        <v>170550</v>
      </c>
      <c r="L34" s="10">
        <v>170550</v>
      </c>
      <c r="M34" s="20"/>
      <c r="N34" s="20"/>
    </row>
    <row r="35" spans="1:14" ht="15.75" thickBot="1" x14ac:dyDescent="0.3">
      <c r="A35" s="1">
        <v>25</v>
      </c>
      <c r="B35" t="s">
        <v>69</v>
      </c>
      <c r="C35" s="10">
        <v>3110302020002000</v>
      </c>
      <c r="D35" s="4" t="s">
        <v>224</v>
      </c>
      <c r="E35" s="4" t="s">
        <v>231</v>
      </c>
      <c r="F35" s="10">
        <v>19156</v>
      </c>
      <c r="G35" s="3">
        <v>43825</v>
      </c>
      <c r="H35" s="10">
        <v>20122019</v>
      </c>
      <c r="I35" s="3">
        <v>43825</v>
      </c>
      <c r="J35" s="10">
        <v>605881</v>
      </c>
      <c r="K35" s="10">
        <v>605881</v>
      </c>
      <c r="L35" s="10">
        <v>605881</v>
      </c>
      <c r="M35" s="20"/>
      <c r="N35" s="20"/>
    </row>
    <row r="36" spans="1:14" ht="15.75" thickBot="1" x14ac:dyDescent="0.3">
      <c r="A36" s="1">
        <v>26</v>
      </c>
      <c r="B36" t="s">
        <v>70</v>
      </c>
      <c r="C36" s="10">
        <v>3110302020002000</v>
      </c>
      <c r="D36" s="4" t="s">
        <v>224</v>
      </c>
      <c r="E36" s="4" t="s">
        <v>233</v>
      </c>
      <c r="F36" s="10">
        <v>19157</v>
      </c>
      <c r="G36" s="3">
        <v>43825</v>
      </c>
      <c r="H36" s="10">
        <v>20122019</v>
      </c>
      <c r="I36" s="3">
        <v>43825</v>
      </c>
      <c r="J36" s="10">
        <v>293997</v>
      </c>
      <c r="K36" s="10">
        <v>293997</v>
      </c>
      <c r="L36" s="10">
        <v>293997</v>
      </c>
      <c r="M36" s="20"/>
      <c r="N36" s="20"/>
    </row>
    <row r="37" spans="1:14" ht="15.75" thickBot="1" x14ac:dyDescent="0.3">
      <c r="A37" s="1">
        <v>27</v>
      </c>
      <c r="B37" t="s">
        <v>71</v>
      </c>
      <c r="C37" s="10">
        <v>3110302040001000</v>
      </c>
      <c r="D37" s="4" t="s">
        <v>238</v>
      </c>
      <c r="E37" s="4" t="s">
        <v>225</v>
      </c>
      <c r="F37" s="10">
        <v>19122</v>
      </c>
      <c r="G37" s="3">
        <v>43825</v>
      </c>
      <c r="H37" s="10">
        <v>20122019</v>
      </c>
      <c r="I37" s="3">
        <v>43825</v>
      </c>
      <c r="J37" s="10">
        <v>3469200</v>
      </c>
      <c r="K37" s="10">
        <v>3469200</v>
      </c>
      <c r="L37" s="10">
        <v>3469200</v>
      </c>
      <c r="M37" s="20"/>
      <c r="N37" s="20"/>
    </row>
    <row r="38" spans="1:14" ht="15.75" thickBot="1" x14ac:dyDescent="0.3">
      <c r="A38" s="1">
        <v>28</v>
      </c>
      <c r="B38" t="s">
        <v>72</v>
      </c>
      <c r="C38" s="10">
        <v>3110302050001000</v>
      </c>
      <c r="D38" s="4" t="s">
        <v>239</v>
      </c>
      <c r="E38" s="4" t="s">
        <v>240</v>
      </c>
      <c r="F38" s="10">
        <v>19159</v>
      </c>
      <c r="G38" s="3">
        <v>43825</v>
      </c>
      <c r="H38" s="10">
        <v>20122019</v>
      </c>
      <c r="I38" s="3">
        <v>43825</v>
      </c>
      <c r="J38" s="10">
        <v>358900</v>
      </c>
      <c r="K38" s="10">
        <v>358900</v>
      </c>
      <c r="L38" s="10">
        <v>358900</v>
      </c>
      <c r="M38" s="20"/>
      <c r="N38" s="20"/>
    </row>
    <row r="39" spans="1:14" ht="15.75" thickBot="1" x14ac:dyDescent="0.3">
      <c r="A39" s="1">
        <v>29</v>
      </c>
      <c r="B39" t="s">
        <v>73</v>
      </c>
      <c r="C39" s="10">
        <v>3110302060001000</v>
      </c>
      <c r="D39" s="4" t="s">
        <v>241</v>
      </c>
      <c r="E39" s="4" t="s">
        <v>242</v>
      </c>
      <c r="F39" s="10">
        <v>19126</v>
      </c>
      <c r="G39" s="3">
        <v>43825</v>
      </c>
      <c r="H39" s="10">
        <v>20122019</v>
      </c>
      <c r="I39" s="3">
        <v>43825</v>
      </c>
      <c r="J39" s="10">
        <v>2602100</v>
      </c>
      <c r="K39" s="10">
        <v>2602100</v>
      </c>
      <c r="L39" s="10">
        <v>2602100</v>
      </c>
      <c r="M39" s="20"/>
      <c r="N39" s="20"/>
    </row>
    <row r="40" spans="1:14" ht="15.75" thickBot="1" x14ac:dyDescent="0.3">
      <c r="A40" s="1">
        <v>30</v>
      </c>
      <c r="B40" t="s">
        <v>74</v>
      </c>
      <c r="C40" s="10">
        <v>3110302070001000</v>
      </c>
      <c r="D40" s="4" t="s">
        <v>243</v>
      </c>
      <c r="E40" s="4" t="s">
        <v>244</v>
      </c>
      <c r="F40" s="10">
        <v>19131</v>
      </c>
      <c r="G40" s="3">
        <v>43825</v>
      </c>
      <c r="H40" s="10">
        <v>20122019</v>
      </c>
      <c r="I40" s="3">
        <v>43825</v>
      </c>
      <c r="J40" s="10">
        <v>1734900</v>
      </c>
      <c r="K40" s="10">
        <v>1734900</v>
      </c>
      <c r="L40" s="10">
        <v>1734900</v>
      </c>
      <c r="M40" s="20"/>
      <c r="N40" s="20"/>
    </row>
    <row r="41" spans="1:14" ht="15.75" thickBot="1" x14ac:dyDescent="0.3">
      <c r="A41" s="1">
        <v>31</v>
      </c>
      <c r="B41" t="s">
        <v>75</v>
      </c>
      <c r="C41" s="10">
        <v>3120201020003000</v>
      </c>
      <c r="D41" s="4" t="s">
        <v>90</v>
      </c>
      <c r="E41" s="4" t="s">
        <v>245</v>
      </c>
      <c r="F41" s="10">
        <v>10999</v>
      </c>
      <c r="G41" s="3">
        <v>43682</v>
      </c>
      <c r="H41" s="10">
        <v>3362</v>
      </c>
      <c r="I41" s="3">
        <v>43682</v>
      </c>
      <c r="J41" s="10">
        <v>1740178</v>
      </c>
      <c r="K41" s="10">
        <v>1740178</v>
      </c>
      <c r="L41" s="10">
        <v>1740178</v>
      </c>
      <c r="M41" s="20"/>
      <c r="N41" s="20"/>
    </row>
    <row r="42" spans="1:14" ht="15.75" thickBot="1" x14ac:dyDescent="0.3">
      <c r="A42" s="1">
        <v>32</v>
      </c>
      <c r="B42" t="s">
        <v>76</v>
      </c>
      <c r="C42" s="10">
        <v>3120201020006000</v>
      </c>
      <c r="D42" s="4" t="s">
        <v>92</v>
      </c>
      <c r="E42" s="4" t="s">
        <v>246</v>
      </c>
      <c r="F42" s="10">
        <v>13242</v>
      </c>
      <c r="G42" s="3">
        <v>43725</v>
      </c>
      <c r="H42" s="10">
        <v>3385</v>
      </c>
      <c r="I42" s="3">
        <v>43725</v>
      </c>
      <c r="J42" s="10">
        <v>17694262</v>
      </c>
      <c r="K42" s="10">
        <v>17694262</v>
      </c>
      <c r="L42" s="10">
        <v>17694262</v>
      </c>
      <c r="M42" s="20"/>
      <c r="N42" s="20"/>
    </row>
    <row r="43" spans="1:14" ht="15.75" thickBot="1" x14ac:dyDescent="0.3">
      <c r="A43" s="1">
        <v>33</v>
      </c>
      <c r="B43" t="s">
        <v>77</v>
      </c>
      <c r="C43" s="10">
        <v>3120202010002000</v>
      </c>
      <c r="D43" s="4" t="s">
        <v>247</v>
      </c>
      <c r="E43" s="4" t="s">
        <v>248</v>
      </c>
      <c r="F43" s="10">
        <v>6258</v>
      </c>
      <c r="G43" s="3">
        <v>43588</v>
      </c>
      <c r="H43" s="10">
        <v>348624750</v>
      </c>
      <c r="I43" s="3">
        <v>43588</v>
      </c>
      <c r="J43" s="10">
        <v>18907102</v>
      </c>
      <c r="K43" s="10">
        <v>18907102</v>
      </c>
      <c r="L43" s="10">
        <v>18907102</v>
      </c>
      <c r="M43" s="20"/>
      <c r="N43" s="20"/>
    </row>
    <row r="44" spans="1:14" ht="15.75" thickBot="1" x14ac:dyDescent="0.3">
      <c r="A44" s="1">
        <v>34</v>
      </c>
      <c r="B44" t="s">
        <v>78</v>
      </c>
      <c r="C44" s="10">
        <v>3120202030003010</v>
      </c>
      <c r="D44" s="4" t="s">
        <v>120</v>
      </c>
      <c r="E44" s="4" t="s">
        <v>249</v>
      </c>
      <c r="F44" s="10">
        <v>184</v>
      </c>
      <c r="G44" s="3">
        <v>43490</v>
      </c>
      <c r="H44" s="10">
        <v>116</v>
      </c>
      <c r="I44" s="3">
        <v>43490</v>
      </c>
      <c r="J44" s="10">
        <v>13800000</v>
      </c>
      <c r="K44" s="10">
        <v>13800000</v>
      </c>
      <c r="L44" s="10">
        <v>13800000</v>
      </c>
      <c r="M44" s="20"/>
      <c r="N44" s="20"/>
    </row>
    <row r="45" spans="1:14" ht="15.75" thickBot="1" x14ac:dyDescent="0.3">
      <c r="A45" s="1">
        <v>35</v>
      </c>
      <c r="B45" t="s">
        <v>79</v>
      </c>
      <c r="C45" s="10">
        <v>3120202030003010</v>
      </c>
      <c r="D45" s="4" t="s">
        <v>120</v>
      </c>
      <c r="E45" s="4" t="s">
        <v>249</v>
      </c>
      <c r="F45" s="10">
        <v>184</v>
      </c>
      <c r="G45" s="3">
        <v>43490</v>
      </c>
      <c r="H45" s="10">
        <v>116</v>
      </c>
      <c r="I45" s="3">
        <v>43490</v>
      </c>
      <c r="J45" s="10">
        <v>13800000</v>
      </c>
      <c r="K45" s="10">
        <v>13800000</v>
      </c>
      <c r="L45" s="10">
        <v>13800000</v>
      </c>
      <c r="M45" s="20"/>
      <c r="N45" s="20"/>
    </row>
    <row r="46" spans="1:14" ht="15.75" thickBot="1" x14ac:dyDescent="0.3">
      <c r="A46" s="1">
        <v>36</v>
      </c>
      <c r="B46" t="s">
        <v>80</v>
      </c>
      <c r="C46" s="10">
        <v>3120202030003010</v>
      </c>
      <c r="D46" s="4" t="s">
        <v>120</v>
      </c>
      <c r="E46" s="4" t="s">
        <v>249</v>
      </c>
      <c r="F46" s="10">
        <v>184</v>
      </c>
      <c r="G46" s="3">
        <v>43490</v>
      </c>
      <c r="H46" s="10">
        <v>116</v>
      </c>
      <c r="I46" s="3">
        <v>43490</v>
      </c>
      <c r="J46" s="10">
        <v>11960000</v>
      </c>
      <c r="K46" s="10">
        <v>11960000</v>
      </c>
      <c r="L46" s="10">
        <v>11960000</v>
      </c>
      <c r="M46" s="20"/>
      <c r="N46" s="20"/>
    </row>
    <row r="47" spans="1:14" ht="15.75" thickBot="1" x14ac:dyDescent="0.3">
      <c r="A47" s="1">
        <v>37</v>
      </c>
      <c r="B47" t="s">
        <v>81</v>
      </c>
      <c r="C47" s="10">
        <v>3120202030003010</v>
      </c>
      <c r="D47" s="4" t="s">
        <v>120</v>
      </c>
      <c r="E47" s="4" t="s">
        <v>249</v>
      </c>
      <c r="F47" s="10">
        <v>184</v>
      </c>
      <c r="G47" s="3">
        <v>43490</v>
      </c>
      <c r="H47" s="10">
        <v>116</v>
      </c>
      <c r="I47" s="3">
        <v>43490</v>
      </c>
      <c r="J47" s="10">
        <v>13800000</v>
      </c>
      <c r="K47" s="10">
        <v>13800000</v>
      </c>
      <c r="L47" s="10">
        <v>13800000</v>
      </c>
      <c r="M47" s="20"/>
      <c r="N47" s="20"/>
    </row>
    <row r="48" spans="1:14" ht="15.75" thickBot="1" x14ac:dyDescent="0.3">
      <c r="A48" s="1">
        <v>38</v>
      </c>
      <c r="B48" t="s">
        <v>82</v>
      </c>
      <c r="C48" s="10">
        <v>3120202030003010</v>
      </c>
      <c r="D48" s="4" t="s">
        <v>120</v>
      </c>
      <c r="E48" s="4" t="s">
        <v>249</v>
      </c>
      <c r="F48" s="10">
        <v>184</v>
      </c>
      <c r="G48" s="3">
        <v>43490</v>
      </c>
      <c r="H48" s="10">
        <v>116</v>
      </c>
      <c r="I48" s="3">
        <v>43490</v>
      </c>
      <c r="J48" s="10">
        <v>13800000</v>
      </c>
      <c r="K48" s="10">
        <v>13800000</v>
      </c>
      <c r="L48" s="10">
        <v>13800000</v>
      </c>
      <c r="M48" s="20"/>
      <c r="N48" s="20"/>
    </row>
    <row r="49" spans="1:14" ht="15.75" thickBot="1" x14ac:dyDescent="0.3">
      <c r="A49" s="1">
        <v>39</v>
      </c>
      <c r="B49" t="s">
        <v>83</v>
      </c>
      <c r="C49" s="10">
        <v>3120202030003010</v>
      </c>
      <c r="D49" s="4" t="s">
        <v>120</v>
      </c>
      <c r="E49" s="4" t="s">
        <v>249</v>
      </c>
      <c r="F49" s="10">
        <v>184</v>
      </c>
      <c r="G49" s="3">
        <v>43490</v>
      </c>
      <c r="H49" s="10">
        <v>116</v>
      </c>
      <c r="I49" s="3">
        <v>43490</v>
      </c>
      <c r="J49" s="10">
        <v>13800000</v>
      </c>
      <c r="K49" s="10">
        <v>13800000</v>
      </c>
      <c r="L49" s="10">
        <v>13800000</v>
      </c>
      <c r="M49" s="20"/>
      <c r="N49" s="20"/>
    </row>
    <row r="50" spans="1:14" ht="15.75" thickBot="1" x14ac:dyDescent="0.3">
      <c r="A50" s="1">
        <v>40</v>
      </c>
      <c r="B50" t="s">
        <v>84</v>
      </c>
      <c r="C50" s="10">
        <v>3120202030003010</v>
      </c>
      <c r="D50" s="4" t="s">
        <v>120</v>
      </c>
      <c r="E50" s="4" t="s">
        <v>249</v>
      </c>
      <c r="F50" s="10">
        <v>184</v>
      </c>
      <c r="G50" s="3">
        <v>43490</v>
      </c>
      <c r="H50" s="10">
        <v>116</v>
      </c>
      <c r="I50" s="3">
        <v>43490</v>
      </c>
      <c r="J50" s="10">
        <v>13800000</v>
      </c>
      <c r="K50" s="10">
        <v>13800000</v>
      </c>
      <c r="L50" s="10">
        <v>13800000</v>
      </c>
      <c r="M50" s="20"/>
      <c r="N50" s="20"/>
    </row>
    <row r="51" spans="1:14" ht="15.75" thickBot="1" x14ac:dyDescent="0.3">
      <c r="A51" s="1">
        <v>41</v>
      </c>
      <c r="B51" t="s">
        <v>180</v>
      </c>
      <c r="C51" s="10">
        <v>3120202030003010</v>
      </c>
      <c r="D51" s="4" t="s">
        <v>120</v>
      </c>
      <c r="E51" s="4" t="s">
        <v>249</v>
      </c>
      <c r="F51" s="10">
        <v>184</v>
      </c>
      <c r="G51" s="3">
        <v>43490</v>
      </c>
      <c r="H51" s="10">
        <v>116</v>
      </c>
      <c r="I51" s="3">
        <v>43490</v>
      </c>
      <c r="J51" s="10">
        <v>13800000</v>
      </c>
      <c r="K51" s="10">
        <v>13800000</v>
      </c>
      <c r="L51" s="10">
        <v>13800000</v>
      </c>
      <c r="M51" s="20"/>
      <c r="N51" s="20"/>
    </row>
    <row r="52" spans="1:14" ht="15.75" thickBot="1" x14ac:dyDescent="0.3">
      <c r="A52" s="1">
        <v>42</v>
      </c>
      <c r="B52" t="s">
        <v>181</v>
      </c>
      <c r="C52" s="10">
        <v>3120202030003010</v>
      </c>
      <c r="D52" s="4" t="s">
        <v>120</v>
      </c>
      <c r="E52" s="4" t="s">
        <v>249</v>
      </c>
      <c r="F52" s="10">
        <v>184</v>
      </c>
      <c r="G52" s="3">
        <v>43490</v>
      </c>
      <c r="H52" s="10">
        <v>116</v>
      </c>
      <c r="I52" s="3">
        <v>43490</v>
      </c>
      <c r="J52" s="10">
        <v>13800000</v>
      </c>
      <c r="K52" s="10">
        <v>13800000</v>
      </c>
      <c r="L52" s="10">
        <v>13800000</v>
      </c>
      <c r="M52" s="20"/>
      <c r="N52" s="20"/>
    </row>
    <row r="53" spans="1:14" ht="15.75" thickBot="1" x14ac:dyDescent="0.3">
      <c r="A53" s="1">
        <v>43</v>
      </c>
      <c r="B53" t="s">
        <v>182</v>
      </c>
      <c r="C53" s="10">
        <v>3120202030003010</v>
      </c>
      <c r="D53" s="4" t="s">
        <v>120</v>
      </c>
      <c r="E53" s="4" t="s">
        <v>249</v>
      </c>
      <c r="F53" s="10">
        <v>184</v>
      </c>
      <c r="G53" s="3">
        <v>43490</v>
      </c>
      <c r="H53" s="10">
        <v>116</v>
      </c>
      <c r="I53" s="3">
        <v>43490</v>
      </c>
      <c r="J53" s="10">
        <v>13800000</v>
      </c>
      <c r="K53" s="10">
        <v>13800000</v>
      </c>
      <c r="L53" s="10">
        <v>13800000</v>
      </c>
      <c r="M53" s="20"/>
      <c r="N53" s="20"/>
    </row>
    <row r="54" spans="1:14" ht="15.75" thickBot="1" x14ac:dyDescent="0.3">
      <c r="A54" s="1">
        <v>44</v>
      </c>
      <c r="B54" t="s">
        <v>183</v>
      </c>
      <c r="C54" s="10">
        <v>3120202030003010</v>
      </c>
      <c r="D54" s="4" t="s">
        <v>120</v>
      </c>
      <c r="E54" s="4" t="s">
        <v>249</v>
      </c>
      <c r="F54" s="10">
        <v>184</v>
      </c>
      <c r="G54" s="3">
        <v>43490</v>
      </c>
      <c r="H54" s="10">
        <v>116</v>
      </c>
      <c r="I54" s="3">
        <v>43490</v>
      </c>
      <c r="J54" s="10">
        <v>13800000</v>
      </c>
      <c r="K54" s="10">
        <v>13800000</v>
      </c>
      <c r="L54" s="10">
        <v>13800000</v>
      </c>
      <c r="M54" s="20"/>
      <c r="N54" s="20"/>
    </row>
    <row r="55" spans="1:14" ht="15.75" thickBot="1" x14ac:dyDescent="0.3">
      <c r="A55" s="1">
        <v>45</v>
      </c>
      <c r="B55" t="s">
        <v>184</v>
      </c>
      <c r="C55" s="10">
        <v>3120202030003010</v>
      </c>
      <c r="D55" s="4" t="s">
        <v>120</v>
      </c>
      <c r="E55" s="4" t="s">
        <v>240</v>
      </c>
      <c r="F55" s="10">
        <v>4826</v>
      </c>
      <c r="G55" s="3">
        <v>43546</v>
      </c>
      <c r="H55" s="10">
        <v>123</v>
      </c>
      <c r="I55" s="3">
        <v>43546</v>
      </c>
      <c r="J55" s="10">
        <v>241400</v>
      </c>
      <c r="K55" s="10">
        <v>241400</v>
      </c>
      <c r="L55" s="10">
        <v>241400</v>
      </c>
      <c r="M55" s="20"/>
      <c r="N55" s="20"/>
    </row>
    <row r="56" spans="1:14" ht="15.75" thickBot="1" x14ac:dyDescent="0.3">
      <c r="A56" s="1">
        <v>46</v>
      </c>
      <c r="B56" t="s">
        <v>185</v>
      </c>
      <c r="C56" s="10">
        <v>3120202030003010</v>
      </c>
      <c r="D56" s="4" t="s">
        <v>120</v>
      </c>
      <c r="E56" s="4" t="s">
        <v>250</v>
      </c>
      <c r="F56" s="10">
        <v>19575</v>
      </c>
      <c r="G56" s="3">
        <v>43829</v>
      </c>
      <c r="H56" s="10">
        <v>285</v>
      </c>
      <c r="I56" s="3">
        <v>43829</v>
      </c>
      <c r="J56" s="10">
        <v>1242174</v>
      </c>
      <c r="K56" s="10">
        <v>1242174</v>
      </c>
      <c r="L56" s="10">
        <v>1242174</v>
      </c>
      <c r="M56" s="20"/>
      <c r="N56" s="20"/>
    </row>
    <row r="57" spans="1:14" ht="15.75" thickBot="1" x14ac:dyDescent="0.3">
      <c r="A57" s="1">
        <v>47</v>
      </c>
      <c r="B57" t="s">
        <v>186</v>
      </c>
      <c r="C57" s="10">
        <v>3120202030003010</v>
      </c>
      <c r="D57" s="4" t="s">
        <v>120</v>
      </c>
      <c r="E57" s="4" t="s">
        <v>251</v>
      </c>
      <c r="F57" s="10">
        <v>19576</v>
      </c>
      <c r="G57" s="3">
        <v>43829</v>
      </c>
      <c r="H57" s="10">
        <v>285</v>
      </c>
      <c r="I57" s="3">
        <v>43829</v>
      </c>
      <c r="J57" s="10">
        <v>1242174</v>
      </c>
      <c r="K57" s="10">
        <v>1242174</v>
      </c>
      <c r="L57" s="10">
        <v>1242174</v>
      </c>
      <c r="M57" s="20"/>
      <c r="N57" s="20"/>
    </row>
    <row r="58" spans="1:14" ht="15.75" thickBot="1" x14ac:dyDescent="0.3">
      <c r="A58" s="1">
        <v>48</v>
      </c>
      <c r="B58" t="s">
        <v>187</v>
      </c>
      <c r="C58" s="10">
        <v>3120202030003010</v>
      </c>
      <c r="D58" s="4" t="s">
        <v>120</v>
      </c>
      <c r="E58" s="4" t="s">
        <v>252</v>
      </c>
      <c r="F58" s="10">
        <v>19577</v>
      </c>
      <c r="G58" s="3">
        <v>43829</v>
      </c>
      <c r="H58" s="10">
        <v>285</v>
      </c>
      <c r="I58" s="3">
        <v>43829</v>
      </c>
      <c r="J58" s="10">
        <v>1242174</v>
      </c>
      <c r="K58" s="10">
        <v>1242174</v>
      </c>
      <c r="L58" s="10">
        <v>1242174</v>
      </c>
      <c r="M58" s="20"/>
      <c r="N58" s="20"/>
    </row>
    <row r="59" spans="1:14" ht="15.75" thickBot="1" x14ac:dyDescent="0.3">
      <c r="A59" s="1">
        <v>49</v>
      </c>
      <c r="B59" t="s">
        <v>188</v>
      </c>
      <c r="C59" s="10">
        <v>3120202030003010</v>
      </c>
      <c r="D59" s="4" t="s">
        <v>120</v>
      </c>
      <c r="E59" s="4" t="s">
        <v>253</v>
      </c>
      <c r="F59" s="10">
        <v>19578</v>
      </c>
      <c r="G59" s="3">
        <v>43829</v>
      </c>
      <c r="H59" s="10">
        <v>285</v>
      </c>
      <c r="I59" s="3">
        <v>43829</v>
      </c>
      <c r="J59" s="10">
        <v>1242174</v>
      </c>
      <c r="K59" s="10">
        <v>1242174</v>
      </c>
      <c r="L59" s="10">
        <v>1242174</v>
      </c>
      <c r="M59" s="20"/>
      <c r="N59" s="20"/>
    </row>
    <row r="60" spans="1:14" ht="15.75" thickBot="1" x14ac:dyDescent="0.3">
      <c r="A60" s="1">
        <v>50</v>
      </c>
      <c r="B60" t="s">
        <v>189</v>
      </c>
      <c r="C60" s="10">
        <v>3120202030003010</v>
      </c>
      <c r="D60" s="4" t="s">
        <v>120</v>
      </c>
      <c r="E60" s="4" t="s">
        <v>254</v>
      </c>
      <c r="F60" s="10">
        <v>19579</v>
      </c>
      <c r="G60" s="3">
        <v>43829</v>
      </c>
      <c r="H60" s="10">
        <v>285</v>
      </c>
      <c r="I60" s="3">
        <v>43829</v>
      </c>
      <c r="J60" s="10">
        <v>1242174</v>
      </c>
      <c r="K60" s="10">
        <v>1242174</v>
      </c>
      <c r="L60" s="10">
        <v>1242174</v>
      </c>
      <c r="M60" s="20"/>
      <c r="N60" s="20"/>
    </row>
    <row r="61" spans="1:14" ht="15.75" thickBot="1" x14ac:dyDescent="0.3">
      <c r="A61" s="1">
        <v>51</v>
      </c>
      <c r="B61" t="s">
        <v>190</v>
      </c>
      <c r="C61" s="10">
        <v>3120202030005000</v>
      </c>
      <c r="D61" s="4" t="s">
        <v>126</v>
      </c>
      <c r="E61" s="4" t="s">
        <v>255</v>
      </c>
      <c r="F61" s="10">
        <v>3</v>
      </c>
      <c r="G61" s="3">
        <v>43466</v>
      </c>
      <c r="H61" s="10">
        <v>2285</v>
      </c>
      <c r="I61" s="3">
        <v>43466</v>
      </c>
      <c r="J61" s="10">
        <v>88998382</v>
      </c>
      <c r="K61" s="10">
        <v>88998382</v>
      </c>
      <c r="L61" s="10">
        <v>88998382</v>
      </c>
      <c r="M61" s="20"/>
      <c r="N61" s="20"/>
    </row>
    <row r="62" spans="1:14" ht="15.75" thickBot="1" x14ac:dyDescent="0.3">
      <c r="A62" s="1">
        <v>52</v>
      </c>
      <c r="B62" t="s">
        <v>191</v>
      </c>
      <c r="C62" s="10">
        <v>3120202030005000</v>
      </c>
      <c r="D62" s="4" t="s">
        <v>128</v>
      </c>
      <c r="E62" s="4" t="s">
        <v>256</v>
      </c>
      <c r="F62" s="10">
        <v>2</v>
      </c>
      <c r="G62" s="3">
        <v>43466</v>
      </c>
      <c r="H62" s="10">
        <v>-2257</v>
      </c>
      <c r="I62" s="3">
        <v>43466</v>
      </c>
      <c r="J62" s="10">
        <v>44847626</v>
      </c>
      <c r="K62" s="10">
        <v>44847626</v>
      </c>
      <c r="L62" s="10">
        <v>44847626</v>
      </c>
      <c r="M62" s="20"/>
      <c r="N62" s="20"/>
    </row>
    <row r="63" spans="1:14" ht="15.75" thickBot="1" x14ac:dyDescent="0.3">
      <c r="A63" s="1">
        <v>53</v>
      </c>
      <c r="B63" t="s">
        <v>192</v>
      </c>
      <c r="C63" s="10">
        <v>3120202030005000</v>
      </c>
      <c r="D63" s="4" t="s">
        <v>128</v>
      </c>
      <c r="E63" s="4" t="s">
        <v>257</v>
      </c>
      <c r="F63" s="10">
        <v>7584</v>
      </c>
      <c r="G63" s="3">
        <v>43616</v>
      </c>
      <c r="H63" s="10">
        <v>2925</v>
      </c>
      <c r="I63" s="3">
        <v>43616</v>
      </c>
      <c r="J63" s="10">
        <v>1373586</v>
      </c>
      <c r="K63" s="10">
        <v>1373586</v>
      </c>
      <c r="L63" s="10">
        <v>1373586</v>
      </c>
      <c r="M63" s="20"/>
      <c r="N63" s="20"/>
    </row>
    <row r="64" spans="1:14" ht="15.75" thickBot="1" x14ac:dyDescent="0.3">
      <c r="A64" s="1">
        <v>54</v>
      </c>
      <c r="B64" t="s">
        <v>193</v>
      </c>
      <c r="C64" s="10">
        <v>3120202030006000</v>
      </c>
      <c r="D64" s="4" t="s">
        <v>132</v>
      </c>
      <c r="E64" s="4" t="s">
        <v>258</v>
      </c>
      <c r="F64" s="10">
        <v>5082</v>
      </c>
      <c r="G64" s="3">
        <v>43564</v>
      </c>
      <c r="H64" s="10">
        <v>2698</v>
      </c>
      <c r="I64" s="3">
        <v>43564</v>
      </c>
      <c r="J64" s="10">
        <v>260000</v>
      </c>
      <c r="K64" s="10">
        <v>260000</v>
      </c>
      <c r="L64" s="10">
        <v>260000</v>
      </c>
      <c r="M64" s="20"/>
      <c r="N64" s="20"/>
    </row>
    <row r="65" spans="1:14" ht="15.75" thickBot="1" x14ac:dyDescent="0.3">
      <c r="A65" s="1">
        <v>55</v>
      </c>
      <c r="B65" t="s">
        <v>194</v>
      </c>
      <c r="C65" s="10">
        <v>312020501000000</v>
      </c>
      <c r="D65" s="4" t="s">
        <v>259</v>
      </c>
      <c r="E65" s="4" t="s">
        <v>260</v>
      </c>
      <c r="F65" s="10">
        <v>12273</v>
      </c>
      <c r="G65" s="3">
        <v>43383</v>
      </c>
      <c r="H65" s="10">
        <v>3640</v>
      </c>
      <c r="I65" s="3">
        <v>43383</v>
      </c>
      <c r="J65" s="10">
        <v>1620000</v>
      </c>
      <c r="K65" s="10">
        <v>1620000</v>
      </c>
      <c r="L65" s="10">
        <v>1620000</v>
      </c>
      <c r="M65" s="20"/>
      <c r="N65" s="20"/>
    </row>
    <row r="66" spans="1:14" x14ac:dyDescent="0.25">
      <c r="A66" s="1">
        <v>-1</v>
      </c>
      <c r="C66" s="2" t="s">
        <v>23</v>
      </c>
      <c r="D66" s="2" t="s">
        <v>23</v>
      </c>
      <c r="E66" s="2" t="s">
        <v>23</v>
      </c>
      <c r="F66" s="2" t="s">
        <v>23</v>
      </c>
      <c r="G66" s="2" t="s">
        <v>23</v>
      </c>
      <c r="H66" s="2" t="s">
        <v>23</v>
      </c>
      <c r="I66" s="2" t="s">
        <v>23</v>
      </c>
      <c r="J66" s="2" t="s">
        <v>23</v>
      </c>
      <c r="K66" s="2" t="s">
        <v>23</v>
      </c>
      <c r="L66" s="2" t="s">
        <v>23</v>
      </c>
      <c r="M66" s="2" t="s">
        <v>23</v>
      </c>
      <c r="N66" s="2" t="s">
        <v>23</v>
      </c>
    </row>
    <row r="67" spans="1:14" x14ac:dyDescent="0.25">
      <c r="A67" s="1">
        <v>999999</v>
      </c>
      <c r="B67" t="s">
        <v>24</v>
      </c>
      <c r="C67" s="2" t="s">
        <v>23</v>
      </c>
      <c r="D67" s="2" t="s">
        <v>23</v>
      </c>
      <c r="E67" s="2" t="s">
        <v>23</v>
      </c>
      <c r="F67" s="2" t="s">
        <v>23</v>
      </c>
      <c r="G67" s="2" t="s">
        <v>23</v>
      </c>
      <c r="H67" s="2" t="s">
        <v>23</v>
      </c>
      <c r="I67" s="2" t="s">
        <v>23</v>
      </c>
      <c r="J67" s="12"/>
      <c r="K67" s="12"/>
      <c r="L67" s="12"/>
      <c r="N67" s="2" t="s">
        <v>23</v>
      </c>
    </row>
    <row r="69" spans="1:14" x14ac:dyDescent="0.25">
      <c r="A69" s="1" t="s">
        <v>25</v>
      </c>
      <c r="B69" s="28" t="s">
        <v>40</v>
      </c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</row>
    <row r="70" spans="1:14" x14ac:dyDescent="0.25">
      <c r="C70" s="1">
        <v>4</v>
      </c>
      <c r="D70" s="1">
        <v>8</v>
      </c>
      <c r="E70" s="1">
        <v>12</v>
      </c>
      <c r="F70" s="1">
        <v>16</v>
      </c>
      <c r="G70" s="1">
        <v>20</v>
      </c>
      <c r="H70" s="1">
        <v>24</v>
      </c>
      <c r="I70" s="1">
        <v>28</v>
      </c>
      <c r="J70" s="1">
        <v>32</v>
      </c>
      <c r="K70" s="1">
        <v>36</v>
      </c>
      <c r="L70" s="1">
        <v>40</v>
      </c>
      <c r="M70" s="1">
        <v>44</v>
      </c>
      <c r="N70" s="1">
        <v>48</v>
      </c>
    </row>
    <row r="71" spans="1:14" x14ac:dyDescent="0.25">
      <c r="C71" s="1" t="s">
        <v>12</v>
      </c>
      <c r="D71" s="1" t="s">
        <v>29</v>
      </c>
      <c r="E71" s="1" t="s">
        <v>30</v>
      </c>
      <c r="F71" s="1" t="s">
        <v>31</v>
      </c>
      <c r="G71" s="1" t="s">
        <v>32</v>
      </c>
      <c r="H71" s="1" t="s">
        <v>33</v>
      </c>
      <c r="I71" s="1" t="s">
        <v>34</v>
      </c>
      <c r="J71" s="1" t="s">
        <v>35</v>
      </c>
      <c r="K71" s="1" t="s">
        <v>36</v>
      </c>
      <c r="L71" s="1" t="s">
        <v>37</v>
      </c>
      <c r="M71" s="1" t="s">
        <v>38</v>
      </c>
      <c r="N71" s="1" t="s">
        <v>39</v>
      </c>
    </row>
    <row r="72" spans="1:14" x14ac:dyDescent="0.25">
      <c r="A72" s="1">
        <v>1</v>
      </c>
      <c r="B72" t="s">
        <v>22</v>
      </c>
      <c r="C72" s="21">
        <v>0</v>
      </c>
      <c r="D72" s="21" t="s">
        <v>261</v>
      </c>
      <c r="E72" s="21" t="s">
        <v>261</v>
      </c>
      <c r="F72" s="21">
        <v>0</v>
      </c>
      <c r="G72" s="22">
        <v>43830</v>
      </c>
      <c r="H72" s="21">
        <v>0</v>
      </c>
      <c r="I72" s="22">
        <v>43830</v>
      </c>
      <c r="J72" s="21">
        <v>0.01</v>
      </c>
      <c r="K72" s="21">
        <v>0</v>
      </c>
      <c r="L72" s="21">
        <v>0</v>
      </c>
      <c r="M72" s="20"/>
      <c r="N72" s="20"/>
    </row>
    <row r="73" spans="1:14" x14ac:dyDescent="0.25">
      <c r="A73" s="1">
        <v>-1</v>
      </c>
      <c r="C73" s="2" t="s">
        <v>23</v>
      </c>
      <c r="D73" s="2" t="s">
        <v>23</v>
      </c>
      <c r="E73" s="2" t="s">
        <v>23</v>
      </c>
      <c r="F73" s="2" t="s">
        <v>23</v>
      </c>
      <c r="G73" s="2" t="s">
        <v>23</v>
      </c>
      <c r="H73" s="2" t="s">
        <v>23</v>
      </c>
      <c r="I73" s="2" t="s">
        <v>23</v>
      </c>
      <c r="J73" s="2" t="s">
        <v>23</v>
      </c>
      <c r="K73" s="2" t="s">
        <v>23</v>
      </c>
      <c r="L73" s="2" t="s">
        <v>23</v>
      </c>
      <c r="M73" s="2" t="s">
        <v>23</v>
      </c>
      <c r="N73" s="2" t="s">
        <v>23</v>
      </c>
    </row>
    <row r="74" spans="1:14" x14ac:dyDescent="0.25">
      <c r="A74" s="1">
        <v>999999</v>
      </c>
      <c r="B74" t="s">
        <v>24</v>
      </c>
      <c r="C74" s="2" t="s">
        <v>23</v>
      </c>
      <c r="D74" s="2" t="s">
        <v>23</v>
      </c>
      <c r="E74" s="2" t="s">
        <v>23</v>
      </c>
      <c r="F74" s="2" t="s">
        <v>23</v>
      </c>
      <c r="G74" s="2" t="s">
        <v>23</v>
      </c>
      <c r="H74" s="2" t="s">
        <v>23</v>
      </c>
      <c r="I74" s="2" t="s">
        <v>23</v>
      </c>
      <c r="N74" s="2" t="s">
        <v>23</v>
      </c>
    </row>
    <row r="76" spans="1:14" x14ac:dyDescent="0.25">
      <c r="A76" s="1" t="s">
        <v>41</v>
      </c>
      <c r="B76" s="28" t="s">
        <v>42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</row>
    <row r="77" spans="1:14" x14ac:dyDescent="0.25">
      <c r="C77" s="1">
        <v>4</v>
      </c>
      <c r="D77" s="1">
        <v>8</v>
      </c>
      <c r="E77" s="1">
        <v>12</v>
      </c>
      <c r="F77" s="1">
        <v>16</v>
      </c>
      <c r="G77" s="1">
        <v>20</v>
      </c>
      <c r="H77" s="1">
        <v>24</v>
      </c>
      <c r="I77" s="1">
        <v>28</v>
      </c>
      <c r="J77" s="1">
        <v>32</v>
      </c>
      <c r="K77" s="1">
        <v>36</v>
      </c>
      <c r="L77" s="1">
        <v>40</v>
      </c>
      <c r="M77" s="1">
        <v>44</v>
      </c>
      <c r="N77" s="1">
        <v>48</v>
      </c>
    </row>
    <row r="78" spans="1:14" x14ac:dyDescent="0.25">
      <c r="C78" s="1" t="s">
        <v>12</v>
      </c>
      <c r="D78" s="1" t="s">
        <v>29</v>
      </c>
      <c r="E78" s="1" t="s">
        <v>30</v>
      </c>
      <c r="F78" s="1" t="s">
        <v>31</v>
      </c>
      <c r="G78" s="1" t="s">
        <v>32</v>
      </c>
      <c r="H78" s="1" t="s">
        <v>33</v>
      </c>
      <c r="I78" s="1" t="s">
        <v>34</v>
      </c>
      <c r="J78" s="1" t="s">
        <v>35</v>
      </c>
      <c r="K78" s="1" t="s">
        <v>36</v>
      </c>
      <c r="L78" s="1" t="s">
        <v>37</v>
      </c>
      <c r="M78" s="1" t="s">
        <v>38</v>
      </c>
      <c r="N78" s="1" t="s">
        <v>39</v>
      </c>
    </row>
    <row r="79" spans="1:14" ht="15.75" thickBot="1" x14ac:dyDescent="0.3">
      <c r="A79" s="1">
        <v>1</v>
      </c>
      <c r="B79" t="s">
        <v>22</v>
      </c>
      <c r="C79" s="10">
        <v>3311501111076</v>
      </c>
      <c r="D79" s="4" t="s">
        <v>155</v>
      </c>
      <c r="E79" s="4" t="s">
        <v>273</v>
      </c>
      <c r="F79" s="10">
        <v>8869</v>
      </c>
      <c r="G79" s="3">
        <v>43641</v>
      </c>
      <c r="H79" s="10">
        <v>3053</v>
      </c>
      <c r="I79" s="3">
        <v>43641</v>
      </c>
      <c r="J79" s="10">
        <v>1615956</v>
      </c>
      <c r="K79" s="10">
        <v>1615956</v>
      </c>
      <c r="L79" s="10">
        <v>1615956</v>
      </c>
      <c r="M79" s="20"/>
      <c r="N79" s="20"/>
    </row>
    <row r="80" spans="1:14" ht="15.75" thickBot="1" x14ac:dyDescent="0.3">
      <c r="A80" s="1">
        <v>2</v>
      </c>
      <c r="B80" t="s">
        <v>47</v>
      </c>
      <c r="C80" s="10">
        <v>3311501111076</v>
      </c>
      <c r="D80" s="4" t="s">
        <v>155</v>
      </c>
      <c r="E80" s="4" t="s">
        <v>274</v>
      </c>
      <c r="F80" s="10">
        <v>10980</v>
      </c>
      <c r="G80" s="3">
        <v>43677</v>
      </c>
      <c r="H80" s="10">
        <v>3357</v>
      </c>
      <c r="I80" s="3">
        <v>43677</v>
      </c>
      <c r="J80" s="10">
        <v>19730899</v>
      </c>
      <c r="K80" s="10">
        <v>19730899</v>
      </c>
      <c r="L80" s="10">
        <v>19730899</v>
      </c>
      <c r="M80" s="20"/>
      <c r="N80" s="20"/>
    </row>
    <row r="81" spans="1:14" ht="15.75" thickBot="1" x14ac:dyDescent="0.3">
      <c r="A81" s="1">
        <v>3</v>
      </c>
      <c r="B81" t="s">
        <v>48</v>
      </c>
      <c r="C81" s="10">
        <v>3311501111076</v>
      </c>
      <c r="D81" s="4" t="s">
        <v>155</v>
      </c>
      <c r="E81" s="4" t="s">
        <v>274</v>
      </c>
      <c r="F81" s="23">
        <v>10982</v>
      </c>
      <c r="G81" s="3">
        <v>43677</v>
      </c>
      <c r="H81" s="10">
        <v>3357</v>
      </c>
      <c r="I81" s="3">
        <v>43677</v>
      </c>
      <c r="J81" s="10">
        <v>100000000</v>
      </c>
      <c r="K81" s="10">
        <v>100000000</v>
      </c>
      <c r="L81" s="10">
        <v>100000000</v>
      </c>
      <c r="M81" s="20"/>
      <c r="N81" s="20"/>
    </row>
    <row r="82" spans="1:14" ht="15.75" thickBot="1" x14ac:dyDescent="0.3">
      <c r="A82" s="1">
        <v>4</v>
      </c>
      <c r="B82" t="s">
        <v>49</v>
      </c>
      <c r="C82" s="10">
        <v>3311501111077</v>
      </c>
      <c r="D82" s="4" t="s">
        <v>275</v>
      </c>
      <c r="E82" s="4" t="s">
        <v>248</v>
      </c>
      <c r="F82" s="10">
        <v>6267</v>
      </c>
      <c r="G82" s="3">
        <v>43588</v>
      </c>
      <c r="H82" s="10">
        <v>348624750</v>
      </c>
      <c r="I82" s="3">
        <v>43588</v>
      </c>
      <c r="J82" s="10">
        <v>13442503</v>
      </c>
      <c r="K82" s="10">
        <v>13442503</v>
      </c>
      <c r="L82" s="10">
        <v>13442503</v>
      </c>
      <c r="M82" s="20"/>
      <c r="N82" s="20"/>
    </row>
    <row r="83" spans="1:14" ht="15.75" thickBot="1" x14ac:dyDescent="0.3">
      <c r="A83" s="1">
        <v>5</v>
      </c>
      <c r="B83" t="s">
        <v>50</v>
      </c>
      <c r="C83" s="10">
        <v>3311501111077</v>
      </c>
      <c r="D83" s="4" t="s">
        <v>275</v>
      </c>
      <c r="E83" s="4" t="s">
        <v>276</v>
      </c>
      <c r="F83" s="10">
        <v>3286</v>
      </c>
      <c r="G83" s="3">
        <v>43532</v>
      </c>
      <c r="H83" s="10">
        <v>2235</v>
      </c>
      <c r="I83" s="3">
        <v>43532</v>
      </c>
      <c r="J83" s="10">
        <v>624000</v>
      </c>
      <c r="K83" s="10">
        <v>624000</v>
      </c>
      <c r="L83" s="10">
        <v>624000</v>
      </c>
      <c r="M83" s="20"/>
      <c r="N83" s="20"/>
    </row>
    <row r="84" spans="1:14" ht="15.75" thickBot="1" x14ac:dyDescent="0.3">
      <c r="A84" s="1">
        <v>6</v>
      </c>
      <c r="B84" t="s">
        <v>51</v>
      </c>
      <c r="C84" s="10">
        <v>3311501111077</v>
      </c>
      <c r="D84" s="4" t="s">
        <v>275</v>
      </c>
      <c r="E84" s="4" t="s">
        <v>274</v>
      </c>
      <c r="F84" s="10">
        <v>10985</v>
      </c>
      <c r="G84" s="3">
        <v>43677</v>
      </c>
      <c r="H84" s="10">
        <v>3357</v>
      </c>
      <c r="I84" s="3">
        <v>43677</v>
      </c>
      <c r="J84" s="10">
        <v>45715331</v>
      </c>
      <c r="K84" s="10">
        <v>45715331</v>
      </c>
      <c r="L84" s="10">
        <v>45715331</v>
      </c>
      <c r="M84" s="20"/>
      <c r="N84" s="20"/>
    </row>
    <row r="85" spans="1:14" ht="15.75" thickBot="1" x14ac:dyDescent="0.3">
      <c r="A85" s="1">
        <v>7</v>
      </c>
      <c r="B85" t="s">
        <v>52</v>
      </c>
      <c r="C85" s="10">
        <v>3311501111147</v>
      </c>
      <c r="D85" s="4" t="s">
        <v>277</v>
      </c>
      <c r="E85" s="4" t="s">
        <v>274</v>
      </c>
      <c r="F85" s="10">
        <v>10970</v>
      </c>
      <c r="G85" s="3">
        <v>43676</v>
      </c>
      <c r="H85" s="10">
        <v>3355</v>
      </c>
      <c r="I85" s="3">
        <v>43676</v>
      </c>
      <c r="J85" s="10">
        <v>50137265</v>
      </c>
      <c r="K85" s="10">
        <v>50137265</v>
      </c>
      <c r="L85" s="10">
        <v>50137265</v>
      </c>
      <c r="M85" s="20"/>
      <c r="N85" s="20"/>
    </row>
    <row r="86" spans="1:14" ht="15.75" thickBot="1" x14ac:dyDescent="0.3">
      <c r="A86" s="1">
        <v>8</v>
      </c>
      <c r="B86" t="s">
        <v>53</v>
      </c>
      <c r="C86" s="10">
        <v>3311501111147</v>
      </c>
      <c r="D86" s="4" t="s">
        <v>277</v>
      </c>
      <c r="E86" s="4" t="s">
        <v>278</v>
      </c>
      <c r="F86" s="10">
        <v>12219</v>
      </c>
      <c r="G86" s="3">
        <v>43714</v>
      </c>
      <c r="H86" s="10">
        <v>3378</v>
      </c>
      <c r="I86" s="3">
        <v>43714</v>
      </c>
      <c r="J86" s="10">
        <v>68385088</v>
      </c>
      <c r="K86" s="10">
        <v>68385088</v>
      </c>
      <c r="L86" s="10">
        <v>68385088</v>
      </c>
      <c r="M86" s="20"/>
      <c r="N86" s="20"/>
    </row>
    <row r="87" spans="1:14" ht="15.75" thickBot="1" x14ac:dyDescent="0.3">
      <c r="A87" s="1">
        <v>9</v>
      </c>
      <c r="B87" t="s">
        <v>54</v>
      </c>
      <c r="C87" s="10">
        <v>3311501111147</v>
      </c>
      <c r="D87" s="4" t="s">
        <v>277</v>
      </c>
      <c r="E87" s="4" t="s">
        <v>274</v>
      </c>
      <c r="F87" s="23">
        <v>14585</v>
      </c>
      <c r="G87" s="3">
        <v>43781</v>
      </c>
      <c r="H87" s="10">
        <v>3357</v>
      </c>
      <c r="I87" s="3">
        <v>43781</v>
      </c>
      <c r="J87" s="10">
        <v>66276240</v>
      </c>
      <c r="K87" s="10">
        <v>66276240</v>
      </c>
      <c r="L87" s="10">
        <v>66276240</v>
      </c>
      <c r="M87" s="20"/>
      <c r="N87" s="20"/>
    </row>
    <row r="88" spans="1:14" ht="15.75" thickBot="1" x14ac:dyDescent="0.3">
      <c r="A88" s="1">
        <v>10</v>
      </c>
      <c r="B88" t="s">
        <v>45</v>
      </c>
      <c r="C88" s="10">
        <v>3311501111147</v>
      </c>
      <c r="D88" s="4" t="s">
        <v>277</v>
      </c>
      <c r="E88" s="4" t="s">
        <v>274</v>
      </c>
      <c r="F88" s="10">
        <v>14583</v>
      </c>
      <c r="G88" s="3">
        <v>43781</v>
      </c>
      <c r="H88" s="10">
        <v>3357</v>
      </c>
      <c r="I88" s="3">
        <v>43781</v>
      </c>
      <c r="J88" s="10">
        <v>214200000</v>
      </c>
      <c r="K88" s="10">
        <v>214200000</v>
      </c>
      <c r="L88" s="10">
        <v>214200000</v>
      </c>
      <c r="M88" s="20"/>
      <c r="N88" s="20"/>
    </row>
    <row r="89" spans="1:14" ht="15.75" thickBot="1" x14ac:dyDescent="0.3">
      <c r="A89" s="1">
        <v>11</v>
      </c>
      <c r="B89" t="s">
        <v>55</v>
      </c>
      <c r="C89" s="10">
        <v>3311501171145</v>
      </c>
      <c r="D89" s="4" t="s">
        <v>279</v>
      </c>
      <c r="E89" s="4" t="s">
        <v>240</v>
      </c>
      <c r="F89" s="10">
        <v>3817</v>
      </c>
      <c r="G89" s="3">
        <v>43544</v>
      </c>
      <c r="H89" s="10">
        <v>167</v>
      </c>
      <c r="I89" s="3">
        <v>43544</v>
      </c>
      <c r="J89" s="10">
        <v>136600</v>
      </c>
      <c r="K89" s="10">
        <v>136600</v>
      </c>
      <c r="L89" s="10">
        <v>136600</v>
      </c>
      <c r="M89" s="20"/>
      <c r="N89" s="20"/>
    </row>
    <row r="90" spans="1:14" ht="15.75" thickBot="1" x14ac:dyDescent="0.3">
      <c r="A90" s="1">
        <v>12</v>
      </c>
      <c r="B90" t="s">
        <v>56</v>
      </c>
      <c r="C90" s="10">
        <v>3311502171082</v>
      </c>
      <c r="D90" s="4" t="s">
        <v>280</v>
      </c>
      <c r="E90" s="4" t="s">
        <v>240</v>
      </c>
      <c r="F90" s="10">
        <v>16869</v>
      </c>
      <c r="G90" s="3">
        <v>43808</v>
      </c>
      <c r="H90" s="10">
        <v>728</v>
      </c>
      <c r="I90" s="3">
        <v>43808</v>
      </c>
      <c r="J90" s="10">
        <v>21141000</v>
      </c>
      <c r="K90" s="10">
        <v>21141000</v>
      </c>
      <c r="L90" s="10">
        <v>21141000</v>
      </c>
      <c r="M90" s="20"/>
      <c r="N90" s="20"/>
    </row>
    <row r="91" spans="1:14" ht="15.75" thickBot="1" x14ac:dyDescent="0.3">
      <c r="A91" s="1">
        <v>13</v>
      </c>
      <c r="B91" t="s">
        <v>57</v>
      </c>
      <c r="C91" s="10">
        <v>3311502171082</v>
      </c>
      <c r="D91" s="4" t="s">
        <v>281</v>
      </c>
      <c r="E91" s="4" t="s">
        <v>282</v>
      </c>
      <c r="F91" s="10">
        <v>16137</v>
      </c>
      <c r="G91" s="3">
        <v>43461</v>
      </c>
      <c r="H91" s="10">
        <v>3886</v>
      </c>
      <c r="I91" s="3">
        <v>43461</v>
      </c>
      <c r="J91" s="10">
        <v>78215325</v>
      </c>
      <c r="K91" s="10">
        <v>78215325</v>
      </c>
      <c r="L91" s="10">
        <v>78215325</v>
      </c>
      <c r="M91" s="20"/>
      <c r="N91" s="20"/>
    </row>
    <row r="92" spans="1:14" ht="15.75" thickBot="1" x14ac:dyDescent="0.3">
      <c r="A92" s="1">
        <v>14</v>
      </c>
      <c r="B92" t="s">
        <v>58</v>
      </c>
      <c r="C92" s="10">
        <v>3311502171082</v>
      </c>
      <c r="D92" s="4" t="s">
        <v>281</v>
      </c>
      <c r="E92" s="4" t="s">
        <v>283</v>
      </c>
      <c r="F92" s="10">
        <v>16160</v>
      </c>
      <c r="G92" s="3">
        <v>43461</v>
      </c>
      <c r="H92" s="10">
        <v>3877</v>
      </c>
      <c r="I92" s="3">
        <v>43461</v>
      </c>
      <c r="J92" s="10">
        <v>272200589</v>
      </c>
      <c r="K92" s="10">
        <v>272200589</v>
      </c>
      <c r="L92" s="10">
        <v>272200589</v>
      </c>
      <c r="M92" s="20"/>
      <c r="N92" s="20"/>
    </row>
    <row r="93" spans="1:14" ht="15.75" thickBot="1" x14ac:dyDescent="0.3">
      <c r="A93" s="1">
        <v>15</v>
      </c>
      <c r="B93" t="s">
        <v>59</v>
      </c>
      <c r="C93" s="10">
        <v>3311502171082</v>
      </c>
      <c r="D93" s="4" t="s">
        <v>281</v>
      </c>
      <c r="E93" s="4" t="s">
        <v>283</v>
      </c>
      <c r="F93" s="10">
        <v>16160</v>
      </c>
      <c r="G93" s="3">
        <v>43461</v>
      </c>
      <c r="H93" s="10">
        <v>3877</v>
      </c>
      <c r="I93" s="3">
        <v>43461</v>
      </c>
      <c r="J93" s="10">
        <v>113863479</v>
      </c>
      <c r="K93" s="10">
        <v>113863479</v>
      </c>
      <c r="L93" s="10">
        <v>113863479</v>
      </c>
      <c r="M93" s="20"/>
      <c r="N93" s="20"/>
    </row>
    <row r="94" spans="1:14" ht="15.75" thickBot="1" x14ac:dyDescent="0.3">
      <c r="A94" s="1">
        <v>16</v>
      </c>
      <c r="B94" t="s">
        <v>60</v>
      </c>
      <c r="C94" s="10">
        <v>3311502171082</v>
      </c>
      <c r="D94" s="4" t="s">
        <v>281</v>
      </c>
      <c r="E94" s="4" t="s">
        <v>284</v>
      </c>
      <c r="F94" s="10">
        <v>16124</v>
      </c>
      <c r="G94" s="3">
        <v>43460</v>
      </c>
      <c r="H94" s="10">
        <v>3292</v>
      </c>
      <c r="I94" s="3">
        <v>43460</v>
      </c>
      <c r="J94" s="10">
        <v>552112379</v>
      </c>
      <c r="K94" s="10">
        <v>552112379</v>
      </c>
      <c r="L94" s="10">
        <v>552112379</v>
      </c>
      <c r="M94" s="20"/>
      <c r="N94" s="20"/>
    </row>
    <row r="95" spans="1:14" ht="15.75" thickBot="1" x14ac:dyDescent="0.3">
      <c r="A95" s="1">
        <v>17</v>
      </c>
      <c r="B95" t="s">
        <v>61</v>
      </c>
      <c r="C95" s="10">
        <v>3311502171082</v>
      </c>
      <c r="D95" s="4" t="s">
        <v>281</v>
      </c>
      <c r="E95" s="4" t="s">
        <v>285</v>
      </c>
      <c r="F95" s="10">
        <v>13618</v>
      </c>
      <c r="G95" s="3">
        <v>43420</v>
      </c>
      <c r="H95" s="10">
        <v>3795</v>
      </c>
      <c r="I95" s="3">
        <v>43420</v>
      </c>
      <c r="J95" s="10">
        <v>114638524</v>
      </c>
      <c r="K95" s="10">
        <v>114638524</v>
      </c>
      <c r="L95" s="10">
        <v>114638524</v>
      </c>
      <c r="M95" s="20"/>
      <c r="N95" s="20"/>
    </row>
    <row r="96" spans="1:14" ht="15.75" thickBot="1" x14ac:dyDescent="0.3">
      <c r="A96" s="1">
        <v>18</v>
      </c>
      <c r="B96" t="s">
        <v>62</v>
      </c>
      <c r="C96" s="10">
        <v>3311502171082</v>
      </c>
      <c r="D96" s="4" t="s">
        <v>281</v>
      </c>
      <c r="E96" s="4" t="s">
        <v>285</v>
      </c>
      <c r="F96" s="10">
        <v>13618</v>
      </c>
      <c r="G96" s="3">
        <v>43420</v>
      </c>
      <c r="H96" s="10">
        <v>3795</v>
      </c>
      <c r="I96" s="3">
        <v>43420</v>
      </c>
      <c r="J96" s="10">
        <v>32613167</v>
      </c>
      <c r="K96" s="10">
        <v>32613167</v>
      </c>
      <c r="L96" s="10">
        <v>32613167</v>
      </c>
      <c r="M96" s="20"/>
      <c r="N96" s="20"/>
    </row>
    <row r="97" spans="1:14" ht="15.75" thickBot="1" x14ac:dyDescent="0.3">
      <c r="A97" s="1">
        <v>19</v>
      </c>
      <c r="B97" t="s">
        <v>63</v>
      </c>
      <c r="C97" s="10">
        <v>3311502171082</v>
      </c>
      <c r="D97" s="4" t="s">
        <v>281</v>
      </c>
      <c r="E97" s="4" t="s">
        <v>282</v>
      </c>
      <c r="F97" s="10">
        <v>24</v>
      </c>
      <c r="G97" s="3">
        <v>43466</v>
      </c>
      <c r="H97" s="10">
        <v>3886</v>
      </c>
      <c r="I97" s="3">
        <v>43466</v>
      </c>
      <c r="J97" s="10">
        <v>5504556</v>
      </c>
      <c r="K97" s="10">
        <v>5504556</v>
      </c>
      <c r="L97" s="10">
        <v>5504556</v>
      </c>
      <c r="M97" s="20"/>
      <c r="N97" s="20"/>
    </row>
    <row r="98" spans="1:14" ht="15.75" thickBot="1" x14ac:dyDescent="0.3">
      <c r="A98" s="1">
        <v>20</v>
      </c>
      <c r="B98" t="s">
        <v>64</v>
      </c>
      <c r="C98" s="10">
        <v>3311502171082</v>
      </c>
      <c r="D98" s="4" t="s">
        <v>281</v>
      </c>
      <c r="E98" s="4" t="s">
        <v>286</v>
      </c>
      <c r="F98" s="10">
        <v>37</v>
      </c>
      <c r="G98" s="3">
        <v>43466</v>
      </c>
      <c r="H98" s="10">
        <v>3828</v>
      </c>
      <c r="I98" s="3">
        <v>43466</v>
      </c>
      <c r="J98" s="10">
        <v>858982429</v>
      </c>
      <c r="K98" s="10">
        <v>858982429</v>
      </c>
      <c r="L98" s="10">
        <v>858982429</v>
      </c>
      <c r="M98" s="20"/>
      <c r="N98" s="20"/>
    </row>
    <row r="99" spans="1:14" ht="15.75" thickBot="1" x14ac:dyDescent="0.3">
      <c r="A99" s="1">
        <v>21</v>
      </c>
      <c r="B99" t="s">
        <v>65</v>
      </c>
      <c r="C99" s="10">
        <v>3311502171082</v>
      </c>
      <c r="D99" s="4" t="s">
        <v>281</v>
      </c>
      <c r="E99" s="4" t="s">
        <v>287</v>
      </c>
      <c r="F99" s="10">
        <v>12227</v>
      </c>
      <c r="G99" s="3">
        <v>43714</v>
      </c>
      <c r="H99" s="10">
        <v>3379</v>
      </c>
      <c r="I99" s="3">
        <v>43714</v>
      </c>
      <c r="J99" s="10">
        <v>71759695</v>
      </c>
      <c r="K99" s="10">
        <v>71759695</v>
      </c>
      <c r="L99" s="10">
        <v>71759695</v>
      </c>
      <c r="M99" s="20"/>
      <c r="N99" s="20"/>
    </row>
    <row r="100" spans="1:14" ht="15.75" thickBot="1" x14ac:dyDescent="0.3">
      <c r="A100" s="1">
        <v>22</v>
      </c>
      <c r="B100" t="s">
        <v>66</v>
      </c>
      <c r="C100" s="10">
        <v>3311502171082</v>
      </c>
      <c r="D100" s="4" t="s">
        <v>281</v>
      </c>
      <c r="E100" s="4" t="s">
        <v>288</v>
      </c>
      <c r="F100" s="10">
        <v>127</v>
      </c>
      <c r="G100" s="3">
        <v>43490</v>
      </c>
      <c r="H100" s="10">
        <v>62</v>
      </c>
      <c r="I100" s="3">
        <v>43490</v>
      </c>
      <c r="J100" s="10">
        <v>6920000</v>
      </c>
      <c r="K100" s="10">
        <v>6920000</v>
      </c>
      <c r="L100" s="10">
        <v>6920000</v>
      </c>
      <c r="M100" s="20"/>
      <c r="N100" s="20"/>
    </row>
    <row r="101" spans="1:14" ht="15.75" thickBot="1" x14ac:dyDescent="0.3">
      <c r="A101" s="1">
        <v>23</v>
      </c>
      <c r="B101" t="s">
        <v>67</v>
      </c>
      <c r="C101" s="10">
        <v>3311502171082</v>
      </c>
      <c r="D101" s="4" t="s">
        <v>281</v>
      </c>
      <c r="E101" s="4" t="s">
        <v>289</v>
      </c>
      <c r="F101" s="10">
        <v>121</v>
      </c>
      <c r="G101" s="3">
        <v>43490</v>
      </c>
      <c r="H101" s="10">
        <v>61</v>
      </c>
      <c r="I101" s="3">
        <v>43490</v>
      </c>
      <c r="J101" s="10">
        <v>7420000</v>
      </c>
      <c r="K101" s="10">
        <v>7420000</v>
      </c>
      <c r="L101" s="10">
        <v>7420000</v>
      </c>
      <c r="M101" s="20"/>
      <c r="N101" s="20"/>
    </row>
    <row r="102" spans="1:14" ht="15.75" thickBot="1" x14ac:dyDescent="0.3">
      <c r="A102" s="1">
        <v>24</v>
      </c>
      <c r="B102" t="s">
        <v>68</v>
      </c>
      <c r="C102" s="10">
        <v>3311502171082</v>
      </c>
      <c r="D102" s="4" t="s">
        <v>281</v>
      </c>
      <c r="E102" s="4" t="s">
        <v>285</v>
      </c>
      <c r="F102" s="10">
        <v>21</v>
      </c>
      <c r="G102" s="3">
        <v>43466</v>
      </c>
      <c r="H102" s="10">
        <v>3795</v>
      </c>
      <c r="I102" s="3">
        <v>43466</v>
      </c>
      <c r="J102" s="10">
        <v>64051493</v>
      </c>
      <c r="K102" s="10">
        <v>64051493</v>
      </c>
      <c r="L102" s="10">
        <v>64051493</v>
      </c>
      <c r="M102" s="20"/>
      <c r="N102" s="20"/>
    </row>
    <row r="103" spans="1:14" ht="15.75" thickBot="1" x14ac:dyDescent="0.3">
      <c r="A103" s="1">
        <v>25</v>
      </c>
      <c r="B103" t="s">
        <v>69</v>
      </c>
      <c r="C103" s="10">
        <v>3311502171082</v>
      </c>
      <c r="D103" s="4" t="s">
        <v>281</v>
      </c>
      <c r="E103" s="4" t="s">
        <v>290</v>
      </c>
      <c r="F103" s="10">
        <v>28</v>
      </c>
      <c r="G103" s="3">
        <v>43466</v>
      </c>
      <c r="H103" s="10">
        <v>3843</v>
      </c>
      <c r="I103" s="3">
        <v>43466</v>
      </c>
      <c r="J103" s="10">
        <v>108870143</v>
      </c>
      <c r="K103" s="10">
        <v>108870143</v>
      </c>
      <c r="L103" s="10">
        <v>108870143</v>
      </c>
      <c r="M103" s="20"/>
      <c r="N103" s="20"/>
    </row>
    <row r="104" spans="1:14" ht="15.75" thickBot="1" x14ac:dyDescent="0.3">
      <c r="A104" s="1">
        <v>26</v>
      </c>
      <c r="B104" t="s">
        <v>70</v>
      </c>
      <c r="C104" s="10">
        <v>3311502171082</v>
      </c>
      <c r="D104" s="4" t="s">
        <v>281</v>
      </c>
      <c r="E104" s="4" t="s">
        <v>291</v>
      </c>
      <c r="F104" s="10">
        <v>10965</v>
      </c>
      <c r="G104" s="3">
        <v>43672</v>
      </c>
      <c r="H104" s="10">
        <v>3784</v>
      </c>
      <c r="I104" s="3">
        <v>43672</v>
      </c>
      <c r="J104" s="10">
        <v>3841874580</v>
      </c>
      <c r="K104" s="10">
        <v>3841874580</v>
      </c>
      <c r="L104" s="10">
        <v>3841874580</v>
      </c>
      <c r="M104" s="20"/>
      <c r="N104" s="20"/>
    </row>
    <row r="105" spans="1:14" ht="15.75" thickBot="1" x14ac:dyDescent="0.3">
      <c r="A105" s="1">
        <v>27</v>
      </c>
      <c r="B105" t="s">
        <v>71</v>
      </c>
      <c r="C105" s="10">
        <v>3311502171082</v>
      </c>
      <c r="D105" s="4" t="s">
        <v>281</v>
      </c>
      <c r="E105" s="4" t="s">
        <v>292</v>
      </c>
      <c r="F105" s="10">
        <v>30</v>
      </c>
      <c r="G105" s="3">
        <v>43466</v>
      </c>
      <c r="H105" s="10">
        <v>3669</v>
      </c>
      <c r="I105" s="3">
        <v>43466</v>
      </c>
      <c r="J105" s="10">
        <v>586158289</v>
      </c>
      <c r="K105" s="10">
        <v>586158289</v>
      </c>
      <c r="L105" s="10">
        <v>586158289</v>
      </c>
      <c r="M105" s="20"/>
      <c r="N105" s="20"/>
    </row>
    <row r="106" spans="1:14" ht="15.75" thickBot="1" x14ac:dyDescent="0.3">
      <c r="A106" s="1">
        <v>28</v>
      </c>
      <c r="B106" t="s">
        <v>72</v>
      </c>
      <c r="C106" s="10">
        <v>3311502171082</v>
      </c>
      <c r="D106" s="4" t="s">
        <v>281</v>
      </c>
      <c r="E106" s="4" t="s">
        <v>293</v>
      </c>
      <c r="F106" s="10">
        <v>35</v>
      </c>
      <c r="G106" s="3">
        <v>43466</v>
      </c>
      <c r="H106" s="10">
        <v>3785</v>
      </c>
      <c r="I106" s="3">
        <v>43466</v>
      </c>
      <c r="J106" s="10">
        <v>2384121490</v>
      </c>
      <c r="K106" s="10">
        <v>2384121490</v>
      </c>
      <c r="L106" s="10">
        <v>2384121490</v>
      </c>
      <c r="M106" s="20"/>
      <c r="N106" s="20"/>
    </row>
    <row r="107" spans="1:14" ht="15.75" thickBot="1" x14ac:dyDescent="0.3">
      <c r="A107" s="1">
        <v>29</v>
      </c>
      <c r="B107" t="s">
        <v>73</v>
      </c>
      <c r="C107" s="10">
        <v>3311502171082</v>
      </c>
      <c r="D107" s="4" t="s">
        <v>281</v>
      </c>
      <c r="E107" s="4" t="s">
        <v>293</v>
      </c>
      <c r="F107" s="10">
        <v>14595</v>
      </c>
      <c r="G107" s="3">
        <v>43782</v>
      </c>
      <c r="H107" s="10">
        <v>3785</v>
      </c>
      <c r="I107" s="3">
        <v>43782</v>
      </c>
      <c r="J107" s="10">
        <v>571447893</v>
      </c>
      <c r="K107" s="10">
        <v>571447893</v>
      </c>
      <c r="L107" s="10">
        <v>571447893</v>
      </c>
      <c r="M107" s="20"/>
      <c r="N107" s="20"/>
    </row>
    <row r="108" spans="1:14" ht="15.75" thickBot="1" x14ac:dyDescent="0.3">
      <c r="A108" s="1">
        <v>30</v>
      </c>
      <c r="B108" t="s">
        <v>74</v>
      </c>
      <c r="C108" s="10">
        <v>3311502171082</v>
      </c>
      <c r="D108" s="4" t="s">
        <v>281</v>
      </c>
      <c r="E108" s="4" t="s">
        <v>293</v>
      </c>
      <c r="F108" s="10">
        <v>14596</v>
      </c>
      <c r="G108" s="3">
        <v>43782</v>
      </c>
      <c r="H108" s="10">
        <v>3785</v>
      </c>
      <c r="I108" s="3">
        <v>43782</v>
      </c>
      <c r="J108" s="10">
        <v>3646363624</v>
      </c>
      <c r="K108" s="10">
        <v>3646363624</v>
      </c>
      <c r="L108" s="10">
        <v>3646363624</v>
      </c>
      <c r="M108" s="20"/>
      <c r="N108" s="20"/>
    </row>
    <row r="109" spans="1:14" ht="15.75" thickBot="1" x14ac:dyDescent="0.3">
      <c r="A109" s="1">
        <v>31</v>
      </c>
      <c r="B109" t="s">
        <v>75</v>
      </c>
      <c r="C109" s="10">
        <v>3311502171082</v>
      </c>
      <c r="D109" s="4" t="s">
        <v>281</v>
      </c>
      <c r="E109" s="4" t="s">
        <v>294</v>
      </c>
      <c r="F109" s="10">
        <v>3316</v>
      </c>
      <c r="G109" s="3">
        <v>43532</v>
      </c>
      <c r="H109" s="10">
        <v>2292</v>
      </c>
      <c r="I109" s="3">
        <v>43532</v>
      </c>
      <c r="J109" s="10">
        <v>8300000</v>
      </c>
      <c r="K109" s="10">
        <v>8300000</v>
      </c>
      <c r="L109" s="10">
        <v>8300000</v>
      </c>
      <c r="M109" s="20"/>
      <c r="N109" s="20"/>
    </row>
    <row r="110" spans="1:14" ht="15.75" thickBot="1" x14ac:dyDescent="0.3">
      <c r="A110" s="1">
        <v>32</v>
      </c>
      <c r="B110" t="s">
        <v>76</v>
      </c>
      <c r="C110" s="10">
        <v>3311502171082</v>
      </c>
      <c r="D110" s="4" t="s">
        <v>281</v>
      </c>
      <c r="E110" s="4" t="s">
        <v>248</v>
      </c>
      <c r="F110" s="10">
        <v>6261</v>
      </c>
      <c r="G110" s="3">
        <v>43588</v>
      </c>
      <c r="H110" s="10">
        <v>348624750</v>
      </c>
      <c r="I110" s="3">
        <v>43588</v>
      </c>
      <c r="J110" s="10">
        <v>30000000</v>
      </c>
      <c r="K110" s="10">
        <v>30000000</v>
      </c>
      <c r="L110" s="10">
        <v>30000000</v>
      </c>
      <c r="M110" s="20"/>
      <c r="N110" s="20"/>
    </row>
    <row r="111" spans="1:14" ht="15.75" thickBot="1" x14ac:dyDescent="0.3">
      <c r="A111" s="1">
        <v>33</v>
      </c>
      <c r="B111" t="s">
        <v>77</v>
      </c>
      <c r="C111" s="10">
        <v>3311502171082</v>
      </c>
      <c r="D111" s="4" t="s">
        <v>281</v>
      </c>
      <c r="E111" s="4" t="s">
        <v>240</v>
      </c>
      <c r="F111" s="10">
        <v>3820</v>
      </c>
      <c r="G111" s="3">
        <v>43545</v>
      </c>
      <c r="H111" s="10">
        <v>170</v>
      </c>
      <c r="I111" s="3">
        <v>43545</v>
      </c>
      <c r="J111" s="10">
        <v>231100</v>
      </c>
      <c r="K111" s="10">
        <v>231100</v>
      </c>
      <c r="L111" s="10">
        <v>231100</v>
      </c>
      <c r="M111" s="20"/>
      <c r="N111" s="20"/>
    </row>
    <row r="112" spans="1:14" ht="15.75" thickBot="1" x14ac:dyDescent="0.3">
      <c r="A112" s="1">
        <v>34</v>
      </c>
      <c r="B112" t="s">
        <v>78</v>
      </c>
      <c r="C112" s="10">
        <v>3311502171082</v>
      </c>
      <c r="D112" s="4" t="s">
        <v>281</v>
      </c>
      <c r="E112" s="4" t="s">
        <v>240</v>
      </c>
      <c r="F112" s="10">
        <v>6324</v>
      </c>
      <c r="G112" s="3">
        <v>43592</v>
      </c>
      <c r="H112" s="10">
        <v>252</v>
      </c>
      <c r="I112" s="3">
        <v>43592</v>
      </c>
      <c r="J112" s="10">
        <v>385400</v>
      </c>
      <c r="K112" s="10">
        <v>385400</v>
      </c>
      <c r="L112" s="10">
        <v>385400</v>
      </c>
      <c r="M112" s="20"/>
      <c r="N112" s="20"/>
    </row>
    <row r="113" spans="1:14" ht="15.75" thickBot="1" x14ac:dyDescent="0.3">
      <c r="A113" s="1">
        <v>35</v>
      </c>
      <c r="B113" t="s">
        <v>79</v>
      </c>
      <c r="C113" s="10">
        <v>3311502171082</v>
      </c>
      <c r="D113" s="4" t="s">
        <v>281</v>
      </c>
      <c r="E113" s="4" t="s">
        <v>240</v>
      </c>
      <c r="F113" s="10">
        <v>5407</v>
      </c>
      <c r="G113" s="3">
        <v>43572</v>
      </c>
      <c r="H113" s="10">
        <v>220</v>
      </c>
      <c r="I113" s="3">
        <v>43572</v>
      </c>
      <c r="J113" s="10">
        <v>399300</v>
      </c>
      <c r="K113" s="10">
        <v>399300</v>
      </c>
      <c r="L113" s="10">
        <v>399300</v>
      </c>
      <c r="M113" s="20"/>
      <c r="N113" s="20"/>
    </row>
    <row r="114" spans="1:14" ht="15.75" thickBot="1" x14ac:dyDescent="0.3">
      <c r="A114" s="1">
        <v>36</v>
      </c>
      <c r="B114" t="s">
        <v>80</v>
      </c>
      <c r="C114" s="10">
        <v>3311502171082</v>
      </c>
      <c r="D114" s="4" t="s">
        <v>281</v>
      </c>
      <c r="E114" s="4" t="s">
        <v>240</v>
      </c>
      <c r="F114" s="10">
        <v>9880</v>
      </c>
      <c r="G114" s="3">
        <v>43654</v>
      </c>
      <c r="H114" s="10">
        <v>397</v>
      </c>
      <c r="I114" s="3">
        <v>43654</v>
      </c>
      <c r="J114" s="10">
        <v>4893600</v>
      </c>
      <c r="K114" s="10">
        <v>4893600</v>
      </c>
      <c r="L114" s="10">
        <v>4893600</v>
      </c>
      <c r="M114" s="20"/>
      <c r="N114" s="20"/>
    </row>
    <row r="115" spans="1:14" ht="15.75" thickBot="1" x14ac:dyDescent="0.3">
      <c r="A115" s="1">
        <v>37</v>
      </c>
      <c r="B115" t="s">
        <v>81</v>
      </c>
      <c r="C115" s="10">
        <v>3311502171082</v>
      </c>
      <c r="D115" s="4" t="s">
        <v>281</v>
      </c>
      <c r="E115" s="4" t="s">
        <v>240</v>
      </c>
      <c r="F115" s="23">
        <v>13371</v>
      </c>
      <c r="G115" s="3">
        <v>43734</v>
      </c>
      <c r="H115" s="10">
        <v>568</v>
      </c>
      <c r="I115" s="3">
        <v>43734</v>
      </c>
      <c r="J115" s="10">
        <v>60200</v>
      </c>
      <c r="K115" s="10">
        <v>60200</v>
      </c>
      <c r="L115" s="10">
        <v>60200</v>
      </c>
      <c r="M115" s="20"/>
      <c r="N115" s="20"/>
    </row>
    <row r="116" spans="1:14" ht="15.75" thickBot="1" x14ac:dyDescent="0.3">
      <c r="A116" s="1">
        <v>38</v>
      </c>
      <c r="B116" t="s">
        <v>82</v>
      </c>
      <c r="C116" s="10">
        <v>3311502171082</v>
      </c>
      <c r="D116" s="4" t="s">
        <v>281</v>
      </c>
      <c r="E116" s="4" t="s">
        <v>295</v>
      </c>
      <c r="F116" s="10">
        <v>10986</v>
      </c>
      <c r="G116" s="3">
        <v>43677</v>
      </c>
      <c r="H116" s="10">
        <v>3358</v>
      </c>
      <c r="I116" s="3">
        <v>43677</v>
      </c>
      <c r="J116" s="10">
        <v>1380028751</v>
      </c>
      <c r="K116" s="10">
        <v>1380028751</v>
      </c>
      <c r="L116" s="10">
        <v>1380028751</v>
      </c>
      <c r="M116" s="20"/>
      <c r="N116" s="20"/>
    </row>
    <row r="117" spans="1:14" ht="15.75" thickBot="1" x14ac:dyDescent="0.3">
      <c r="A117" s="1">
        <v>39</v>
      </c>
      <c r="B117" t="s">
        <v>83</v>
      </c>
      <c r="C117" s="10">
        <v>3311502171082</v>
      </c>
      <c r="D117" s="4" t="s">
        <v>281</v>
      </c>
      <c r="E117" s="4" t="s">
        <v>296</v>
      </c>
      <c r="F117" s="10">
        <v>16796</v>
      </c>
      <c r="G117" s="3">
        <v>43803</v>
      </c>
      <c r="H117" s="10">
        <v>784143</v>
      </c>
      <c r="I117" s="3">
        <v>43803</v>
      </c>
      <c r="J117" s="10">
        <v>14522394</v>
      </c>
      <c r="K117" s="10">
        <v>14522394</v>
      </c>
      <c r="L117" s="10">
        <v>14522394</v>
      </c>
      <c r="M117" s="20"/>
      <c r="N117" s="20"/>
    </row>
    <row r="118" spans="1:14" ht="15.75" thickBot="1" x14ac:dyDescent="0.3">
      <c r="A118" s="1">
        <v>40</v>
      </c>
      <c r="B118" t="s">
        <v>84</v>
      </c>
      <c r="C118" s="10">
        <v>3311502171082</v>
      </c>
      <c r="D118" s="4" t="s">
        <v>281</v>
      </c>
      <c r="E118" s="4" t="s">
        <v>296</v>
      </c>
      <c r="F118" s="10">
        <v>16797</v>
      </c>
      <c r="G118" s="3">
        <v>43803</v>
      </c>
      <c r="H118" s="10">
        <v>784143</v>
      </c>
      <c r="I118" s="3">
        <v>43803</v>
      </c>
      <c r="J118" s="10">
        <v>26562</v>
      </c>
      <c r="K118" s="10">
        <v>26562</v>
      </c>
      <c r="L118" s="10">
        <v>26562</v>
      </c>
      <c r="M118" s="20"/>
      <c r="N118" s="20"/>
    </row>
    <row r="119" spans="1:14" ht="15.75" thickBot="1" x14ac:dyDescent="0.3">
      <c r="A119" s="1">
        <v>41</v>
      </c>
      <c r="B119" t="s">
        <v>180</v>
      </c>
      <c r="C119" s="10">
        <v>3311502171082</v>
      </c>
      <c r="D119" s="4" t="s">
        <v>281</v>
      </c>
      <c r="E119" s="4" t="s">
        <v>296</v>
      </c>
      <c r="F119" s="10">
        <v>16798</v>
      </c>
      <c r="G119" s="3">
        <v>43803</v>
      </c>
      <c r="H119" s="10">
        <v>784143</v>
      </c>
      <c r="I119" s="3">
        <v>43803</v>
      </c>
      <c r="J119" s="10">
        <v>257028</v>
      </c>
      <c r="K119" s="10">
        <v>257028</v>
      </c>
      <c r="L119" s="10">
        <v>257028</v>
      </c>
      <c r="M119" s="20"/>
      <c r="N119" s="20"/>
    </row>
    <row r="120" spans="1:14" ht="15.75" thickBot="1" x14ac:dyDescent="0.3">
      <c r="A120" s="1">
        <v>42</v>
      </c>
      <c r="B120" t="s">
        <v>181</v>
      </c>
      <c r="C120" s="10">
        <v>3311501171145</v>
      </c>
      <c r="D120" s="4" t="s">
        <v>297</v>
      </c>
      <c r="E120" s="4" t="s">
        <v>255</v>
      </c>
      <c r="F120" s="10">
        <v>17965</v>
      </c>
      <c r="G120" s="3">
        <v>43812</v>
      </c>
      <c r="H120" s="10">
        <v>2285</v>
      </c>
      <c r="I120" s="3">
        <v>43812</v>
      </c>
      <c r="J120" s="10">
        <v>1597828395</v>
      </c>
      <c r="K120" s="10">
        <v>1597828395</v>
      </c>
      <c r="L120" s="10">
        <v>1597828395</v>
      </c>
      <c r="M120" s="20"/>
      <c r="N120" s="20"/>
    </row>
    <row r="121" spans="1:14" ht="15.75" thickBot="1" x14ac:dyDescent="0.3">
      <c r="A121" s="1">
        <v>43</v>
      </c>
      <c r="B121" t="s">
        <v>182</v>
      </c>
      <c r="C121" s="10">
        <v>3311501171145</v>
      </c>
      <c r="D121" s="4" t="s">
        <v>297</v>
      </c>
      <c r="E121" s="4" t="s">
        <v>257</v>
      </c>
      <c r="F121" s="10">
        <v>7582</v>
      </c>
      <c r="G121" s="3">
        <v>43616</v>
      </c>
      <c r="H121" s="10">
        <v>2925</v>
      </c>
      <c r="I121" s="3">
        <v>43616</v>
      </c>
      <c r="J121" s="10">
        <v>39796841</v>
      </c>
      <c r="K121" s="10">
        <v>39796841</v>
      </c>
      <c r="L121" s="10">
        <v>39796841</v>
      </c>
      <c r="M121" s="20"/>
      <c r="N121" s="20"/>
    </row>
    <row r="122" spans="1:14" ht="15.75" thickBot="1" x14ac:dyDescent="0.3">
      <c r="A122" s="1">
        <v>44</v>
      </c>
      <c r="B122" t="s">
        <v>183</v>
      </c>
      <c r="C122" s="10">
        <v>3311501171145</v>
      </c>
      <c r="D122" s="4" t="s">
        <v>297</v>
      </c>
      <c r="E122" s="4" t="s">
        <v>298</v>
      </c>
      <c r="F122" s="10">
        <v>19534</v>
      </c>
      <c r="G122" s="3">
        <v>43829</v>
      </c>
      <c r="H122" s="10">
        <v>47352</v>
      </c>
      <c r="I122" s="3">
        <v>43829</v>
      </c>
      <c r="J122" s="10">
        <v>725540</v>
      </c>
      <c r="K122" s="10">
        <v>725540</v>
      </c>
      <c r="L122" s="10">
        <v>725540</v>
      </c>
      <c r="M122" s="20"/>
      <c r="N122" s="20"/>
    </row>
    <row r="123" spans="1:14" ht="15.75" thickBot="1" x14ac:dyDescent="0.3">
      <c r="A123" s="1">
        <v>45</v>
      </c>
      <c r="B123" t="s">
        <v>184</v>
      </c>
      <c r="C123" s="10">
        <v>3311501171145</v>
      </c>
      <c r="D123" s="4" t="s">
        <v>297</v>
      </c>
      <c r="E123" s="4" t="s">
        <v>299</v>
      </c>
      <c r="F123" s="10">
        <v>16114</v>
      </c>
      <c r="G123" s="3">
        <v>43460</v>
      </c>
      <c r="H123" s="10">
        <v>3878</v>
      </c>
      <c r="I123" s="3">
        <v>43460</v>
      </c>
      <c r="J123" s="10">
        <v>896570992</v>
      </c>
      <c r="K123" s="10">
        <v>896570992</v>
      </c>
      <c r="L123" s="10">
        <v>896570992</v>
      </c>
      <c r="M123" s="20"/>
      <c r="N123" s="20"/>
    </row>
    <row r="124" spans="1:14" ht="15.75" thickBot="1" x14ac:dyDescent="0.3">
      <c r="A124" s="1">
        <v>46</v>
      </c>
      <c r="B124" t="s">
        <v>185</v>
      </c>
      <c r="C124" s="10">
        <v>3311501171145</v>
      </c>
      <c r="D124" s="4" t="s">
        <v>297</v>
      </c>
      <c r="E124" s="4" t="s">
        <v>300</v>
      </c>
      <c r="F124" s="10">
        <v>16108</v>
      </c>
      <c r="G124" s="3">
        <v>43460</v>
      </c>
      <c r="H124" s="10">
        <v>3872</v>
      </c>
      <c r="I124" s="3">
        <v>43460</v>
      </c>
      <c r="J124" s="10">
        <v>874683932</v>
      </c>
      <c r="K124" s="10">
        <v>874683932</v>
      </c>
      <c r="L124" s="10">
        <v>874683932</v>
      </c>
      <c r="M124" s="20"/>
      <c r="N124" s="20"/>
    </row>
    <row r="125" spans="1:14" ht="15.75" thickBot="1" x14ac:dyDescent="0.3">
      <c r="A125" s="1">
        <v>47</v>
      </c>
      <c r="B125" t="s">
        <v>186</v>
      </c>
      <c r="C125" s="10">
        <v>3311501171145</v>
      </c>
      <c r="D125" s="4" t="s">
        <v>297</v>
      </c>
      <c r="E125" s="4" t="s">
        <v>299</v>
      </c>
      <c r="F125" s="10">
        <v>16114</v>
      </c>
      <c r="G125" s="3">
        <v>43460</v>
      </c>
      <c r="H125" s="10">
        <v>3878</v>
      </c>
      <c r="I125" s="3">
        <v>43460</v>
      </c>
      <c r="J125" s="10">
        <v>880921410</v>
      </c>
      <c r="K125" s="10">
        <v>880921410</v>
      </c>
      <c r="L125" s="10">
        <v>880921410</v>
      </c>
      <c r="M125" s="20"/>
      <c r="N125" s="20"/>
    </row>
    <row r="126" spans="1:14" ht="15.75" thickBot="1" x14ac:dyDescent="0.3">
      <c r="A126" s="1">
        <v>48</v>
      </c>
      <c r="B126" t="s">
        <v>187</v>
      </c>
      <c r="C126" s="10">
        <v>3311501171145</v>
      </c>
      <c r="D126" s="4" t="s">
        <v>297</v>
      </c>
      <c r="E126" s="4" t="s">
        <v>300</v>
      </c>
      <c r="F126" s="10">
        <v>16109</v>
      </c>
      <c r="G126" s="3">
        <v>43460</v>
      </c>
      <c r="H126" s="10">
        <v>3873</v>
      </c>
      <c r="I126" s="3">
        <v>43460</v>
      </c>
      <c r="J126" s="10">
        <v>831013953</v>
      </c>
      <c r="K126" s="10">
        <v>831013953</v>
      </c>
      <c r="L126" s="10">
        <v>831013953</v>
      </c>
      <c r="M126" s="20"/>
      <c r="N126" s="20"/>
    </row>
    <row r="127" spans="1:14" ht="15.75" thickBot="1" x14ac:dyDescent="0.3">
      <c r="A127" s="1">
        <v>49</v>
      </c>
      <c r="B127" t="s">
        <v>188</v>
      </c>
      <c r="C127" s="10">
        <v>3311501171145</v>
      </c>
      <c r="D127" s="4" t="s">
        <v>297</v>
      </c>
      <c r="E127" s="4" t="s">
        <v>287</v>
      </c>
      <c r="F127" s="10">
        <v>16122</v>
      </c>
      <c r="G127" s="3">
        <v>43460</v>
      </c>
      <c r="H127" s="10">
        <v>3896</v>
      </c>
      <c r="I127" s="3">
        <v>43460</v>
      </c>
      <c r="J127" s="10">
        <v>170685000</v>
      </c>
      <c r="K127" s="10">
        <v>170685000</v>
      </c>
      <c r="L127" s="10">
        <v>170685000</v>
      </c>
      <c r="M127" s="20"/>
      <c r="N127" s="20"/>
    </row>
    <row r="128" spans="1:14" ht="15.75" thickBot="1" x14ac:dyDescent="0.3">
      <c r="A128" s="1">
        <v>50</v>
      </c>
      <c r="B128" t="s">
        <v>189</v>
      </c>
      <c r="C128" s="10">
        <v>3311501171145</v>
      </c>
      <c r="D128" s="4" t="s">
        <v>297</v>
      </c>
      <c r="E128" s="4" t="s">
        <v>301</v>
      </c>
      <c r="F128" s="10">
        <v>14502</v>
      </c>
      <c r="G128" s="3">
        <v>43766</v>
      </c>
      <c r="H128" s="10">
        <v>3882</v>
      </c>
      <c r="I128" s="3">
        <v>43766</v>
      </c>
      <c r="J128" s="10">
        <v>225000000</v>
      </c>
      <c r="K128" s="10">
        <v>225000000</v>
      </c>
      <c r="L128" s="10">
        <v>225000000</v>
      </c>
      <c r="M128" s="20"/>
      <c r="N128" s="20"/>
    </row>
    <row r="129" spans="1:14" ht="15.75" thickBot="1" x14ac:dyDescent="0.3">
      <c r="A129" s="1">
        <v>51</v>
      </c>
      <c r="B129" t="s">
        <v>190</v>
      </c>
      <c r="C129" s="10">
        <v>3311501171145</v>
      </c>
      <c r="D129" s="4" t="s">
        <v>297</v>
      </c>
      <c r="E129" s="4" t="s">
        <v>256</v>
      </c>
      <c r="F129" s="10">
        <v>16783</v>
      </c>
      <c r="G129" s="3">
        <v>43801</v>
      </c>
      <c r="H129" s="10">
        <v>2257</v>
      </c>
      <c r="I129" s="3">
        <v>43801</v>
      </c>
      <c r="J129" s="10">
        <v>548760103</v>
      </c>
      <c r="K129" s="10">
        <v>548760103</v>
      </c>
      <c r="L129" s="10">
        <v>548760103</v>
      </c>
      <c r="M129" s="20"/>
      <c r="N129" s="20"/>
    </row>
    <row r="130" spans="1:14" ht="15.75" thickBot="1" x14ac:dyDescent="0.3">
      <c r="A130" s="1">
        <v>52</v>
      </c>
      <c r="B130" t="s">
        <v>191</v>
      </c>
      <c r="C130" s="10">
        <v>3311501171145</v>
      </c>
      <c r="D130" s="4" t="s">
        <v>297</v>
      </c>
      <c r="E130" s="4" t="s">
        <v>301</v>
      </c>
      <c r="F130" s="10">
        <v>16752</v>
      </c>
      <c r="G130" s="3">
        <v>43794</v>
      </c>
      <c r="H130" s="10">
        <v>3881</v>
      </c>
      <c r="I130" s="3">
        <v>43794</v>
      </c>
      <c r="J130" s="10">
        <v>212500000</v>
      </c>
      <c r="K130" s="10">
        <v>212500000</v>
      </c>
      <c r="L130" s="10">
        <v>212500000</v>
      </c>
      <c r="M130" s="20"/>
      <c r="N130" s="20"/>
    </row>
    <row r="131" spans="1:14" ht="15.75" thickBot="1" x14ac:dyDescent="0.3">
      <c r="A131" s="1">
        <v>53</v>
      </c>
      <c r="B131" t="s">
        <v>192</v>
      </c>
      <c r="C131" s="10">
        <v>3311501171145</v>
      </c>
      <c r="D131" s="4" t="s">
        <v>297</v>
      </c>
      <c r="E131" s="4" t="s">
        <v>302</v>
      </c>
      <c r="F131" s="10">
        <v>16870</v>
      </c>
      <c r="G131" s="3">
        <v>43808</v>
      </c>
      <c r="H131" s="10">
        <v>3649</v>
      </c>
      <c r="I131" s="3">
        <v>43808</v>
      </c>
      <c r="J131" s="10">
        <v>53550000</v>
      </c>
      <c r="K131" s="10">
        <v>53550000</v>
      </c>
      <c r="L131" s="10">
        <v>53550000</v>
      </c>
      <c r="M131" s="20"/>
      <c r="N131" s="20"/>
    </row>
    <row r="132" spans="1:14" ht="15.75" thickBot="1" x14ac:dyDescent="0.3">
      <c r="A132" s="1">
        <v>54</v>
      </c>
      <c r="B132" t="s">
        <v>193</v>
      </c>
      <c r="C132" s="10">
        <v>3311501171145</v>
      </c>
      <c r="D132" s="4" t="s">
        <v>297</v>
      </c>
      <c r="E132" s="4" t="s">
        <v>303</v>
      </c>
      <c r="F132" s="10">
        <v>12097</v>
      </c>
      <c r="G132" s="3">
        <v>43699</v>
      </c>
      <c r="H132" s="10">
        <v>3364</v>
      </c>
      <c r="I132" s="3">
        <v>43699</v>
      </c>
      <c r="J132" s="10">
        <v>15653018</v>
      </c>
      <c r="K132" s="10">
        <v>15653018</v>
      </c>
      <c r="L132" s="10">
        <v>15653018</v>
      </c>
      <c r="M132" s="20"/>
      <c r="N132" s="20"/>
    </row>
    <row r="133" spans="1:14" ht="15.75" thickBot="1" x14ac:dyDescent="0.3">
      <c r="A133" s="1">
        <v>55</v>
      </c>
      <c r="B133" t="s">
        <v>194</v>
      </c>
      <c r="C133" s="10">
        <v>3311501171145</v>
      </c>
      <c r="D133" s="4" t="s">
        <v>297</v>
      </c>
      <c r="E133" s="4" t="s">
        <v>274</v>
      </c>
      <c r="F133" s="10">
        <v>10978</v>
      </c>
      <c r="G133" s="3">
        <v>43677</v>
      </c>
      <c r="H133" s="10">
        <v>3357</v>
      </c>
      <c r="I133" s="3">
        <v>43677</v>
      </c>
      <c r="J133" s="10">
        <v>12367540</v>
      </c>
      <c r="K133" s="10">
        <v>12367540</v>
      </c>
      <c r="L133" s="10">
        <v>12367540</v>
      </c>
      <c r="M133" s="20"/>
      <c r="N133" s="20"/>
    </row>
    <row r="134" spans="1:14" ht="15.75" thickBot="1" x14ac:dyDescent="0.3">
      <c r="A134" s="1">
        <v>56</v>
      </c>
      <c r="B134" t="s">
        <v>195</v>
      </c>
      <c r="C134" s="10">
        <v>3311501171145</v>
      </c>
      <c r="D134" s="4" t="s">
        <v>297</v>
      </c>
      <c r="E134" s="4" t="s">
        <v>301</v>
      </c>
      <c r="F134" s="10">
        <v>5115</v>
      </c>
      <c r="G134" s="3">
        <v>43566</v>
      </c>
      <c r="H134" s="10">
        <v>2711</v>
      </c>
      <c r="I134" s="3">
        <v>43566</v>
      </c>
      <c r="J134" s="10">
        <v>108873375</v>
      </c>
      <c r="K134" s="10">
        <v>108873375</v>
      </c>
      <c r="L134" s="10">
        <v>108873375</v>
      </c>
      <c r="M134" s="20"/>
      <c r="N134" s="20"/>
    </row>
    <row r="135" spans="1:14" ht="15.75" thickBot="1" x14ac:dyDescent="0.3">
      <c r="A135" s="1">
        <v>57</v>
      </c>
      <c r="B135" t="s">
        <v>196</v>
      </c>
      <c r="C135" s="10">
        <v>3311501171145</v>
      </c>
      <c r="D135" s="4" t="s">
        <v>297</v>
      </c>
      <c r="E135" s="4" t="s">
        <v>287</v>
      </c>
      <c r="F135" s="10">
        <v>14520</v>
      </c>
      <c r="G135" s="3">
        <v>43776</v>
      </c>
      <c r="H135" s="10">
        <v>3896</v>
      </c>
      <c r="I135" s="3">
        <v>43776</v>
      </c>
      <c r="J135" s="10">
        <v>28447500</v>
      </c>
      <c r="K135" s="10">
        <v>28447500</v>
      </c>
      <c r="L135" s="10">
        <v>28447500</v>
      </c>
      <c r="M135" s="20"/>
      <c r="N135" s="20"/>
    </row>
    <row r="136" spans="1:14" ht="15.75" thickBot="1" x14ac:dyDescent="0.3">
      <c r="A136" s="1">
        <v>58</v>
      </c>
      <c r="B136" t="s">
        <v>197</v>
      </c>
      <c r="C136" s="10">
        <v>3311501171145</v>
      </c>
      <c r="D136" s="4" t="s">
        <v>297</v>
      </c>
      <c r="E136" s="4" t="s">
        <v>282</v>
      </c>
      <c r="F136" s="10">
        <v>13370</v>
      </c>
      <c r="G136" s="3">
        <v>43734</v>
      </c>
      <c r="H136" s="10">
        <v>3393</v>
      </c>
      <c r="I136" s="3">
        <v>43734</v>
      </c>
      <c r="J136" s="10">
        <v>154124460</v>
      </c>
      <c r="K136" s="10">
        <v>154124460</v>
      </c>
      <c r="L136" s="10">
        <v>154124460</v>
      </c>
      <c r="M136" s="20"/>
      <c r="N136" s="20"/>
    </row>
    <row r="137" spans="1:14" ht="15.75" thickBot="1" x14ac:dyDescent="0.3">
      <c r="A137" s="1">
        <v>59</v>
      </c>
      <c r="B137" t="s">
        <v>198</v>
      </c>
      <c r="C137" s="10">
        <v>3311501171145</v>
      </c>
      <c r="D137" s="4" t="s">
        <v>297</v>
      </c>
      <c r="E137" s="4" t="s">
        <v>304</v>
      </c>
      <c r="F137" s="10">
        <v>12221</v>
      </c>
      <c r="G137" s="3">
        <v>43714</v>
      </c>
      <c r="H137" s="10">
        <v>3376</v>
      </c>
      <c r="I137" s="3">
        <v>43714</v>
      </c>
      <c r="J137" s="10">
        <v>10071706</v>
      </c>
      <c r="K137" s="10">
        <v>10071706</v>
      </c>
      <c r="L137" s="10">
        <v>10071706</v>
      </c>
      <c r="M137" s="20"/>
      <c r="N137" s="20"/>
    </row>
    <row r="138" spans="1:14" ht="15.75" thickBot="1" x14ac:dyDescent="0.3">
      <c r="A138" s="1">
        <v>60</v>
      </c>
      <c r="B138" t="s">
        <v>199</v>
      </c>
      <c r="C138" s="10">
        <v>3311501171145</v>
      </c>
      <c r="D138" s="4" t="s">
        <v>297</v>
      </c>
      <c r="E138" s="4" t="s">
        <v>305</v>
      </c>
      <c r="F138" s="10">
        <v>18227</v>
      </c>
      <c r="G138" s="3">
        <v>43817</v>
      </c>
      <c r="H138" s="10">
        <v>39938860</v>
      </c>
      <c r="I138" s="3">
        <v>43817</v>
      </c>
      <c r="J138" s="10">
        <v>3700000000</v>
      </c>
      <c r="K138" s="10">
        <v>3700000000</v>
      </c>
      <c r="L138" s="10">
        <v>3700000000</v>
      </c>
      <c r="M138" s="20"/>
      <c r="N138" s="20"/>
    </row>
    <row r="139" spans="1:14" ht="15.75" thickBot="1" x14ac:dyDescent="0.3">
      <c r="A139" s="1">
        <v>61</v>
      </c>
      <c r="B139" t="s">
        <v>200</v>
      </c>
      <c r="C139" s="10">
        <v>3311503251146</v>
      </c>
      <c r="D139" s="4" t="s">
        <v>280</v>
      </c>
      <c r="E139" s="4" t="s">
        <v>306</v>
      </c>
      <c r="F139" s="10">
        <v>13762</v>
      </c>
      <c r="G139" s="3">
        <v>43753</v>
      </c>
      <c r="H139" s="10">
        <v>3534</v>
      </c>
      <c r="I139" s="3">
        <v>43753</v>
      </c>
      <c r="J139" s="10">
        <v>76385686</v>
      </c>
      <c r="K139" s="10">
        <v>76385686</v>
      </c>
      <c r="L139" s="10">
        <v>76385686</v>
      </c>
      <c r="M139" s="20"/>
      <c r="N139" s="20"/>
    </row>
    <row r="140" spans="1:14" ht="15.75" thickBot="1" x14ac:dyDescent="0.3">
      <c r="A140" s="1">
        <v>62</v>
      </c>
      <c r="B140" t="s">
        <v>201</v>
      </c>
      <c r="C140" s="10">
        <v>3311503251146</v>
      </c>
      <c r="D140" s="4" t="s">
        <v>280</v>
      </c>
      <c r="E140" s="4" t="s">
        <v>273</v>
      </c>
      <c r="F140" s="10">
        <v>8871</v>
      </c>
      <c r="G140" s="3">
        <v>43641</v>
      </c>
      <c r="H140" s="10">
        <v>3053</v>
      </c>
      <c r="I140" s="3">
        <v>43641</v>
      </c>
      <c r="J140" s="10">
        <v>101425727</v>
      </c>
      <c r="K140" s="10">
        <v>101425727</v>
      </c>
      <c r="L140" s="10">
        <v>101425727</v>
      </c>
      <c r="M140" s="20"/>
      <c r="N140" s="20"/>
    </row>
    <row r="141" spans="1:14" ht="15.75" thickBot="1" x14ac:dyDescent="0.3">
      <c r="A141" s="1">
        <v>63</v>
      </c>
      <c r="B141" t="s">
        <v>202</v>
      </c>
      <c r="C141" s="10">
        <v>3311503251146</v>
      </c>
      <c r="D141" s="4" t="s">
        <v>280</v>
      </c>
      <c r="E141" s="4" t="s">
        <v>274</v>
      </c>
      <c r="F141" s="10">
        <v>10971</v>
      </c>
      <c r="G141" s="3">
        <v>43676</v>
      </c>
      <c r="H141" s="10">
        <v>3355</v>
      </c>
      <c r="I141" s="3">
        <v>43676</v>
      </c>
      <c r="J141" s="10">
        <v>519338095</v>
      </c>
      <c r="K141" s="10">
        <v>519338095</v>
      </c>
      <c r="L141" s="10">
        <v>519338095</v>
      </c>
      <c r="M141" s="20"/>
      <c r="N141" s="20"/>
    </row>
    <row r="142" spans="1:14" ht="15.75" thickBot="1" x14ac:dyDescent="0.3">
      <c r="A142" s="1">
        <v>64</v>
      </c>
      <c r="B142" t="s">
        <v>203</v>
      </c>
      <c r="C142" s="10">
        <v>3311503251146</v>
      </c>
      <c r="D142" s="4" t="s">
        <v>280</v>
      </c>
      <c r="E142" s="4" t="s">
        <v>278</v>
      </c>
      <c r="F142" s="10">
        <v>12218</v>
      </c>
      <c r="G142" s="3">
        <v>43714</v>
      </c>
      <c r="H142" s="10">
        <v>3378</v>
      </c>
      <c r="I142" s="3">
        <v>43714</v>
      </c>
      <c r="J142" s="10">
        <v>43697498</v>
      </c>
      <c r="K142" s="10">
        <v>43697498</v>
      </c>
      <c r="L142" s="10">
        <v>43697498</v>
      </c>
      <c r="M142" s="20"/>
      <c r="N142" s="20"/>
    </row>
    <row r="143" spans="1:14" ht="15.75" thickBot="1" x14ac:dyDescent="0.3">
      <c r="A143" s="1">
        <v>65</v>
      </c>
      <c r="B143" t="s">
        <v>204</v>
      </c>
      <c r="C143" s="10">
        <v>3311503251146</v>
      </c>
      <c r="D143" s="4" t="s">
        <v>280</v>
      </c>
      <c r="E143" s="4" t="s">
        <v>274</v>
      </c>
      <c r="F143" s="10">
        <v>10979</v>
      </c>
      <c r="G143" s="3">
        <v>43677</v>
      </c>
      <c r="H143" s="10">
        <v>3357</v>
      </c>
      <c r="I143" s="3">
        <v>43677</v>
      </c>
      <c r="J143" s="10">
        <v>35011160</v>
      </c>
      <c r="K143" s="10">
        <v>35011160</v>
      </c>
      <c r="L143" s="10">
        <v>35011160</v>
      </c>
      <c r="M143" s="20"/>
      <c r="N143" s="20"/>
    </row>
    <row r="144" spans="1:14" ht="15.75" thickBot="1" x14ac:dyDescent="0.3">
      <c r="A144" s="1">
        <v>66</v>
      </c>
      <c r="B144" t="s">
        <v>205</v>
      </c>
      <c r="C144" s="10">
        <v>3311503251146</v>
      </c>
      <c r="D144" s="4" t="s">
        <v>280</v>
      </c>
      <c r="E144" s="4" t="s">
        <v>246</v>
      </c>
      <c r="F144" s="10">
        <v>13239</v>
      </c>
      <c r="G144" s="3">
        <v>43725</v>
      </c>
      <c r="H144" s="10">
        <v>3385</v>
      </c>
      <c r="I144" s="3">
        <v>43725</v>
      </c>
      <c r="J144" s="10">
        <v>6960533</v>
      </c>
      <c r="K144" s="10">
        <v>6960533</v>
      </c>
      <c r="L144" s="10">
        <v>6960533</v>
      </c>
      <c r="M144" s="20"/>
      <c r="N144" s="20"/>
    </row>
    <row r="145" spans="1:14" ht="15.75" thickBot="1" x14ac:dyDescent="0.3">
      <c r="A145" s="1">
        <v>67</v>
      </c>
      <c r="B145" t="s">
        <v>206</v>
      </c>
      <c r="C145" s="10">
        <v>3311503251146</v>
      </c>
      <c r="D145" s="4" t="s">
        <v>297</v>
      </c>
      <c r="E145" s="4" t="s">
        <v>246</v>
      </c>
      <c r="F145" s="10">
        <v>13243</v>
      </c>
      <c r="G145" s="3">
        <v>43725</v>
      </c>
      <c r="H145" s="10">
        <v>3385</v>
      </c>
      <c r="I145" s="3">
        <v>43725</v>
      </c>
      <c r="J145" s="10">
        <v>9584213</v>
      </c>
      <c r="K145" s="10">
        <v>9584213</v>
      </c>
      <c r="L145" s="10">
        <v>9584213</v>
      </c>
      <c r="M145" s="20"/>
      <c r="N145" s="20"/>
    </row>
    <row r="146" spans="1:14" ht="15.75" thickBot="1" x14ac:dyDescent="0.3">
      <c r="A146" s="1">
        <v>68</v>
      </c>
      <c r="B146" t="s">
        <v>207</v>
      </c>
      <c r="C146" s="10">
        <v>3311503251146</v>
      </c>
      <c r="D146" s="4" t="s">
        <v>280</v>
      </c>
      <c r="E146" s="4" t="s">
        <v>307</v>
      </c>
      <c r="F146" s="10">
        <v>13925</v>
      </c>
      <c r="G146" s="3">
        <v>43754</v>
      </c>
      <c r="H146" s="10">
        <v>606</v>
      </c>
      <c r="I146" s="3">
        <v>43754</v>
      </c>
      <c r="J146" s="10">
        <v>141</v>
      </c>
      <c r="K146" s="10">
        <v>141</v>
      </c>
      <c r="L146" s="10">
        <v>141</v>
      </c>
      <c r="M146" s="20"/>
      <c r="N146" s="20"/>
    </row>
    <row r="147" spans="1:14" ht="15.75" thickBot="1" x14ac:dyDescent="0.3">
      <c r="A147" s="1">
        <v>69</v>
      </c>
      <c r="B147" t="s">
        <v>208</v>
      </c>
      <c r="C147" s="10">
        <v>3311503251146</v>
      </c>
      <c r="D147" s="4" t="s">
        <v>280</v>
      </c>
      <c r="E147" s="4" t="s">
        <v>307</v>
      </c>
      <c r="F147" s="10">
        <v>19328</v>
      </c>
      <c r="G147" s="3">
        <v>43826</v>
      </c>
      <c r="H147" s="10">
        <v>803</v>
      </c>
      <c r="I147" s="3">
        <v>43826</v>
      </c>
      <c r="J147" s="10">
        <v>129460</v>
      </c>
      <c r="K147" s="10">
        <v>129460</v>
      </c>
      <c r="L147" s="10">
        <v>129460</v>
      </c>
      <c r="M147" s="20"/>
      <c r="N147" s="20"/>
    </row>
    <row r="148" spans="1:14" ht="15.75" thickBot="1" x14ac:dyDescent="0.3">
      <c r="A148" s="1">
        <v>70</v>
      </c>
      <c r="B148" t="s">
        <v>209</v>
      </c>
      <c r="C148" s="10">
        <v>3311503251146</v>
      </c>
      <c r="D148" s="4" t="s">
        <v>280</v>
      </c>
      <c r="E148" s="4" t="s">
        <v>307</v>
      </c>
      <c r="F148" s="10">
        <v>19331</v>
      </c>
      <c r="G148" s="3">
        <v>43826</v>
      </c>
      <c r="H148" s="10">
        <v>803</v>
      </c>
      <c r="I148" s="3">
        <v>43826</v>
      </c>
      <c r="J148" s="10">
        <v>58605666</v>
      </c>
      <c r="K148" s="10">
        <v>58605666</v>
      </c>
      <c r="L148" s="10">
        <v>58605666</v>
      </c>
      <c r="M148" s="20"/>
      <c r="N148" s="20"/>
    </row>
    <row r="149" spans="1:14" ht="15.75" thickBot="1" x14ac:dyDescent="0.3">
      <c r="A149" s="1">
        <v>71</v>
      </c>
      <c r="B149" t="s">
        <v>210</v>
      </c>
      <c r="C149" s="10">
        <v>3311503251146</v>
      </c>
      <c r="D149" s="4" t="s">
        <v>280</v>
      </c>
      <c r="E149" s="4" t="s">
        <v>307</v>
      </c>
      <c r="F149" s="10">
        <v>19332</v>
      </c>
      <c r="G149" s="3">
        <v>43826</v>
      </c>
      <c r="H149" s="10">
        <v>803</v>
      </c>
      <c r="I149" s="3">
        <v>43826</v>
      </c>
      <c r="J149" s="10">
        <v>5866667</v>
      </c>
      <c r="K149" s="10">
        <v>5866667</v>
      </c>
      <c r="L149" s="10">
        <v>5866667</v>
      </c>
      <c r="M149" s="20"/>
      <c r="N149" s="20"/>
    </row>
    <row r="150" spans="1:14" ht="15.75" thickBot="1" x14ac:dyDescent="0.3">
      <c r="A150" s="1">
        <v>72</v>
      </c>
      <c r="B150" t="s">
        <v>211</v>
      </c>
      <c r="C150" s="10">
        <v>3311503251146</v>
      </c>
      <c r="D150" s="4" t="s">
        <v>280</v>
      </c>
      <c r="E150" s="4" t="s">
        <v>307</v>
      </c>
      <c r="F150" s="10">
        <v>14934</v>
      </c>
      <c r="G150" s="3">
        <v>43785</v>
      </c>
      <c r="H150" s="10">
        <v>649</v>
      </c>
      <c r="I150" s="3">
        <v>43785</v>
      </c>
      <c r="J150" s="10">
        <v>93376955</v>
      </c>
      <c r="K150" s="10">
        <v>93376955</v>
      </c>
      <c r="L150" s="10">
        <v>93376955</v>
      </c>
      <c r="M150" s="20"/>
      <c r="N150" s="20"/>
    </row>
    <row r="151" spans="1:14" ht="15.75" thickBot="1" x14ac:dyDescent="0.3">
      <c r="A151" s="1">
        <v>73</v>
      </c>
      <c r="B151" t="s">
        <v>212</v>
      </c>
      <c r="C151" s="10">
        <v>3311503251146</v>
      </c>
      <c r="D151" s="4" t="s">
        <v>280</v>
      </c>
      <c r="E151" s="4" t="s">
        <v>307</v>
      </c>
      <c r="F151" s="10">
        <v>19329</v>
      </c>
      <c r="G151" s="3">
        <v>43826</v>
      </c>
      <c r="H151" s="10">
        <v>803</v>
      </c>
      <c r="I151" s="3">
        <v>43826</v>
      </c>
      <c r="J151" s="10">
        <v>380000000</v>
      </c>
      <c r="K151" s="10">
        <v>380000000</v>
      </c>
      <c r="L151" s="10">
        <v>380000000</v>
      </c>
      <c r="M151" s="20"/>
      <c r="N151" s="20"/>
    </row>
    <row r="152" spans="1:14" ht="15.75" thickBot="1" x14ac:dyDescent="0.3">
      <c r="A152" s="1">
        <v>74</v>
      </c>
      <c r="B152" t="s">
        <v>213</v>
      </c>
      <c r="C152" s="10">
        <v>3311503251146</v>
      </c>
      <c r="D152" s="4" t="s">
        <v>280</v>
      </c>
      <c r="E152" s="4" t="s">
        <v>307</v>
      </c>
      <c r="F152" s="10">
        <v>19330</v>
      </c>
      <c r="G152" s="3">
        <v>43826</v>
      </c>
      <c r="H152" s="10">
        <v>803</v>
      </c>
      <c r="I152" s="3">
        <v>43826</v>
      </c>
      <c r="J152" s="10">
        <v>6670</v>
      </c>
      <c r="K152" s="10">
        <v>6670</v>
      </c>
      <c r="L152" s="10">
        <v>6670</v>
      </c>
      <c r="M152" s="20"/>
      <c r="N152" s="20"/>
    </row>
    <row r="153" spans="1:14" ht="15.75" thickBot="1" x14ac:dyDescent="0.3">
      <c r="A153" s="1">
        <v>75</v>
      </c>
      <c r="B153" t="s">
        <v>214</v>
      </c>
      <c r="C153" s="10">
        <v>3311507421148</v>
      </c>
      <c r="D153" s="4" t="s">
        <v>308</v>
      </c>
      <c r="E153" s="4" t="s">
        <v>309</v>
      </c>
      <c r="F153" s="10">
        <v>2276</v>
      </c>
      <c r="G153" s="3">
        <v>43515</v>
      </c>
      <c r="H153" s="10">
        <v>1228</v>
      </c>
      <c r="I153" s="3">
        <v>43515</v>
      </c>
      <c r="J153" s="10">
        <v>6640000</v>
      </c>
      <c r="K153" s="10">
        <v>6640000</v>
      </c>
      <c r="L153" s="10">
        <v>6640000</v>
      </c>
      <c r="M153" s="20"/>
      <c r="N153" s="20"/>
    </row>
    <row r="154" spans="1:14" ht="15.75" thickBot="1" x14ac:dyDescent="0.3">
      <c r="A154" s="1">
        <v>76</v>
      </c>
      <c r="B154" t="s">
        <v>215</v>
      </c>
      <c r="C154" s="10">
        <v>3311507421148</v>
      </c>
      <c r="D154" s="4" t="s">
        <v>308</v>
      </c>
      <c r="E154" s="4" t="s">
        <v>309</v>
      </c>
      <c r="F154" s="10">
        <v>16851</v>
      </c>
      <c r="G154" s="3">
        <v>43804</v>
      </c>
      <c r="H154" s="10">
        <v>1228</v>
      </c>
      <c r="I154" s="3">
        <v>43804</v>
      </c>
      <c r="J154" s="10">
        <v>1660000</v>
      </c>
      <c r="K154" s="10">
        <v>1660000</v>
      </c>
      <c r="L154" s="10">
        <v>1660000</v>
      </c>
      <c r="M154" s="20"/>
      <c r="N154" s="20"/>
    </row>
    <row r="155" spans="1:14" ht="15.75" thickBot="1" x14ac:dyDescent="0.3">
      <c r="A155" s="1">
        <v>77</v>
      </c>
      <c r="B155" t="s">
        <v>216</v>
      </c>
      <c r="C155" s="10">
        <v>3311507421148</v>
      </c>
      <c r="D155" s="4" t="s">
        <v>308</v>
      </c>
      <c r="E155" s="4" t="s">
        <v>310</v>
      </c>
      <c r="F155" s="10">
        <v>7622</v>
      </c>
      <c r="G155" s="3">
        <v>43621</v>
      </c>
      <c r="H155" s="10">
        <v>660</v>
      </c>
      <c r="I155" s="3">
        <v>43621</v>
      </c>
      <c r="J155" s="10">
        <v>2412198</v>
      </c>
      <c r="K155" s="10">
        <v>2412198</v>
      </c>
      <c r="L155" s="10">
        <v>2412198</v>
      </c>
      <c r="M155" s="20"/>
      <c r="N155" s="20"/>
    </row>
    <row r="156" spans="1:14" ht="15.75" thickBot="1" x14ac:dyDescent="0.3">
      <c r="A156" s="1">
        <v>78</v>
      </c>
      <c r="B156" t="s">
        <v>217</v>
      </c>
      <c r="C156" s="10">
        <v>3311507421148</v>
      </c>
      <c r="D156" s="4" t="s">
        <v>308</v>
      </c>
      <c r="E156" s="4" t="s">
        <v>311</v>
      </c>
      <c r="F156" s="10">
        <v>15656</v>
      </c>
      <c r="G156" s="3">
        <v>43785</v>
      </c>
      <c r="H156" s="10">
        <v>3624</v>
      </c>
      <c r="I156" s="3">
        <v>43785</v>
      </c>
      <c r="J156" s="10">
        <v>1960000</v>
      </c>
      <c r="K156" s="10">
        <v>1960000</v>
      </c>
      <c r="L156" s="10">
        <v>1960000</v>
      </c>
      <c r="M156" s="20"/>
      <c r="N156" s="20"/>
    </row>
    <row r="157" spans="1:14" ht="15.75" thickBot="1" x14ac:dyDescent="0.3">
      <c r="A157" s="1">
        <v>79</v>
      </c>
      <c r="B157" t="s">
        <v>262</v>
      </c>
      <c r="C157" s="10">
        <v>3311507421148</v>
      </c>
      <c r="D157" s="4" t="s">
        <v>308</v>
      </c>
      <c r="E157" s="4" t="s">
        <v>312</v>
      </c>
      <c r="F157" s="10">
        <v>16774</v>
      </c>
      <c r="G157" s="3">
        <v>43797</v>
      </c>
      <c r="H157" s="10">
        <v>3636</v>
      </c>
      <c r="I157" s="3">
        <v>43797</v>
      </c>
      <c r="J157" s="10">
        <v>3201000</v>
      </c>
      <c r="K157" s="10">
        <v>3201000</v>
      </c>
      <c r="L157" s="10">
        <v>3201000</v>
      </c>
      <c r="M157" s="20"/>
      <c r="N157" s="20"/>
    </row>
    <row r="158" spans="1:14" ht="15.75" thickBot="1" x14ac:dyDescent="0.3">
      <c r="A158" s="1">
        <v>80</v>
      </c>
      <c r="B158" t="s">
        <v>263</v>
      </c>
      <c r="C158" s="10">
        <v>3311507421148</v>
      </c>
      <c r="D158" s="4" t="s">
        <v>308</v>
      </c>
      <c r="E158" s="4" t="s">
        <v>311</v>
      </c>
      <c r="F158" s="10">
        <v>15656</v>
      </c>
      <c r="G158" s="3">
        <v>43785</v>
      </c>
      <c r="H158" s="10">
        <v>3624</v>
      </c>
      <c r="I158" s="3">
        <v>43785</v>
      </c>
      <c r="J158" s="10">
        <v>9800000</v>
      </c>
      <c r="K158" s="10">
        <v>9800000</v>
      </c>
      <c r="L158" s="10">
        <v>9800000</v>
      </c>
      <c r="M158" s="20"/>
      <c r="N158" s="20"/>
    </row>
    <row r="159" spans="1:14" ht="15.75" thickBot="1" x14ac:dyDescent="0.3">
      <c r="A159" s="1">
        <v>81</v>
      </c>
      <c r="B159" t="s">
        <v>264</v>
      </c>
      <c r="C159" s="10">
        <v>3311507421148</v>
      </c>
      <c r="D159" s="4" t="s">
        <v>308</v>
      </c>
      <c r="E159" s="4" t="s">
        <v>313</v>
      </c>
      <c r="F159" s="10">
        <v>876</v>
      </c>
      <c r="G159" s="3">
        <v>43509</v>
      </c>
      <c r="H159" s="10">
        <v>950</v>
      </c>
      <c r="I159" s="3">
        <v>43509</v>
      </c>
      <c r="J159" s="10">
        <v>5260000</v>
      </c>
      <c r="K159" s="10">
        <v>5260000</v>
      </c>
      <c r="L159" s="10">
        <v>5260000</v>
      </c>
      <c r="M159" s="20"/>
      <c r="N159" s="20"/>
    </row>
    <row r="160" spans="1:14" ht="15.75" thickBot="1" x14ac:dyDescent="0.3">
      <c r="A160" s="1">
        <v>82</v>
      </c>
      <c r="B160" t="s">
        <v>265</v>
      </c>
      <c r="C160" s="10">
        <v>3311507421148</v>
      </c>
      <c r="D160" s="4" t="s">
        <v>308</v>
      </c>
      <c r="E160" s="4" t="s">
        <v>314</v>
      </c>
      <c r="F160" s="10">
        <v>2322</v>
      </c>
      <c r="G160" s="3">
        <v>43515</v>
      </c>
      <c r="H160" s="10">
        <v>960</v>
      </c>
      <c r="I160" s="3">
        <v>43515</v>
      </c>
      <c r="J160" s="10">
        <v>2450000</v>
      </c>
      <c r="K160" s="10">
        <v>2450000</v>
      </c>
      <c r="L160" s="10">
        <v>2450000</v>
      </c>
      <c r="M160" s="20"/>
      <c r="N160" s="20"/>
    </row>
    <row r="161" spans="1:14" ht="15.75" thickBot="1" x14ac:dyDescent="0.3">
      <c r="A161" s="1">
        <v>83</v>
      </c>
      <c r="B161" t="s">
        <v>266</v>
      </c>
      <c r="C161" s="10">
        <v>3311507421148</v>
      </c>
      <c r="D161" s="4" t="s">
        <v>308</v>
      </c>
      <c r="E161" s="4" t="s">
        <v>315</v>
      </c>
      <c r="F161" s="10">
        <v>863</v>
      </c>
      <c r="G161" s="3">
        <v>43509</v>
      </c>
      <c r="H161" s="10">
        <v>632</v>
      </c>
      <c r="I161" s="3">
        <v>43509</v>
      </c>
      <c r="J161" s="10">
        <v>5260000</v>
      </c>
      <c r="K161" s="10">
        <v>5260000</v>
      </c>
      <c r="L161" s="10">
        <v>5260000</v>
      </c>
      <c r="M161" s="20"/>
      <c r="N161" s="20"/>
    </row>
    <row r="162" spans="1:14" ht="15.75" thickBot="1" x14ac:dyDescent="0.3">
      <c r="A162" s="1">
        <v>84</v>
      </c>
      <c r="B162" t="s">
        <v>267</v>
      </c>
      <c r="C162" s="10">
        <v>3311507421148</v>
      </c>
      <c r="D162" s="4" t="s">
        <v>308</v>
      </c>
      <c r="E162" s="4" t="s">
        <v>316</v>
      </c>
      <c r="F162" s="10">
        <v>537</v>
      </c>
      <c r="G162" s="3">
        <v>43502</v>
      </c>
      <c r="H162" s="10">
        <v>435</v>
      </c>
      <c r="I162" s="3">
        <v>43502</v>
      </c>
      <c r="J162" s="10">
        <v>6600000</v>
      </c>
      <c r="K162" s="10">
        <v>6600000</v>
      </c>
      <c r="L162" s="10">
        <v>6600000</v>
      </c>
      <c r="M162" s="20"/>
      <c r="N162" s="20"/>
    </row>
    <row r="163" spans="1:14" ht="15.75" thickBot="1" x14ac:dyDescent="0.3">
      <c r="A163" s="1">
        <v>85</v>
      </c>
      <c r="B163" t="s">
        <v>268</v>
      </c>
      <c r="C163" s="10">
        <v>3311507421148</v>
      </c>
      <c r="D163" s="4" t="s">
        <v>308</v>
      </c>
      <c r="E163" s="4" t="s">
        <v>317</v>
      </c>
      <c r="F163" s="10">
        <v>17956</v>
      </c>
      <c r="G163" s="3">
        <v>43811</v>
      </c>
      <c r="H163" s="10">
        <v>3654</v>
      </c>
      <c r="I163" s="3">
        <v>43811</v>
      </c>
      <c r="J163" s="10">
        <v>2860000</v>
      </c>
      <c r="K163" s="10">
        <v>2860000</v>
      </c>
      <c r="L163" s="10">
        <v>2860000</v>
      </c>
      <c r="M163" s="20"/>
      <c r="N163" s="20"/>
    </row>
    <row r="164" spans="1:14" ht="15.75" thickBot="1" x14ac:dyDescent="0.3">
      <c r="A164" s="1">
        <v>86</v>
      </c>
      <c r="B164" t="s">
        <v>269</v>
      </c>
      <c r="C164" s="10">
        <v>3311507421148</v>
      </c>
      <c r="D164" s="4" t="s">
        <v>308</v>
      </c>
      <c r="E164" s="4" t="s">
        <v>318</v>
      </c>
      <c r="F164" s="10">
        <v>9909</v>
      </c>
      <c r="G164" s="3">
        <v>43662</v>
      </c>
      <c r="H164" s="10">
        <v>3342</v>
      </c>
      <c r="I164" s="3">
        <v>43662</v>
      </c>
      <c r="J164" s="10">
        <v>92691199</v>
      </c>
      <c r="K164" s="10">
        <v>92691199</v>
      </c>
      <c r="L164" s="10">
        <v>92691199</v>
      </c>
      <c r="M164" s="20"/>
      <c r="N164" s="20"/>
    </row>
    <row r="165" spans="1:14" ht="15.75" thickBot="1" x14ac:dyDescent="0.3">
      <c r="A165" s="1">
        <v>87</v>
      </c>
      <c r="B165" t="s">
        <v>270</v>
      </c>
      <c r="C165" s="10">
        <v>3311507431155</v>
      </c>
      <c r="D165" s="4" t="s">
        <v>319</v>
      </c>
      <c r="E165" s="4" t="s">
        <v>320</v>
      </c>
      <c r="F165" s="10">
        <v>16208</v>
      </c>
      <c r="G165" s="3">
        <v>43462</v>
      </c>
      <c r="H165" s="10">
        <v>4170</v>
      </c>
      <c r="I165" s="3">
        <v>43462</v>
      </c>
      <c r="J165" s="10">
        <v>91042152</v>
      </c>
      <c r="K165" s="10">
        <v>91042152</v>
      </c>
      <c r="L165" s="10">
        <v>91042152</v>
      </c>
      <c r="M165" s="20"/>
      <c r="N165" s="20"/>
    </row>
    <row r="166" spans="1:14" ht="15.75" thickBot="1" x14ac:dyDescent="0.3">
      <c r="A166" s="1">
        <v>88</v>
      </c>
      <c r="B166" t="s">
        <v>271</v>
      </c>
      <c r="C166" s="10">
        <v>3311507431155</v>
      </c>
      <c r="D166" s="4" t="s">
        <v>319</v>
      </c>
      <c r="E166" s="4" t="s">
        <v>321</v>
      </c>
      <c r="F166" s="10">
        <v>16225</v>
      </c>
      <c r="G166" s="3">
        <v>43462</v>
      </c>
      <c r="H166" s="10">
        <v>4190</v>
      </c>
      <c r="I166" s="3">
        <v>43462</v>
      </c>
      <c r="J166" s="10">
        <v>323098023</v>
      </c>
      <c r="K166" s="10">
        <v>323098023</v>
      </c>
      <c r="L166" s="10">
        <v>323098023</v>
      </c>
      <c r="M166" s="20"/>
      <c r="N166" s="20"/>
    </row>
    <row r="167" spans="1:14" ht="15.75" thickBot="1" x14ac:dyDescent="0.3">
      <c r="A167" s="1">
        <v>89</v>
      </c>
      <c r="B167" t="s">
        <v>272</v>
      </c>
      <c r="C167" s="10">
        <v>3311507431155</v>
      </c>
      <c r="D167" s="4" t="s">
        <v>319</v>
      </c>
      <c r="E167" s="4" t="s">
        <v>322</v>
      </c>
      <c r="F167" s="10">
        <v>12104</v>
      </c>
      <c r="G167" s="3">
        <v>43703</v>
      </c>
      <c r="H167" s="10">
        <v>1079</v>
      </c>
      <c r="I167" s="3">
        <v>43703</v>
      </c>
      <c r="J167" s="10">
        <v>7420000</v>
      </c>
      <c r="K167" s="10">
        <v>7420000</v>
      </c>
      <c r="L167" s="10">
        <v>7420000</v>
      </c>
      <c r="M167" s="20"/>
      <c r="N167" s="20"/>
    </row>
    <row r="168" spans="1:14" x14ac:dyDescent="0.25">
      <c r="A168" s="1">
        <v>-1</v>
      </c>
      <c r="C168" s="2" t="s">
        <v>23</v>
      </c>
      <c r="D168" s="2" t="s">
        <v>23</v>
      </c>
      <c r="E168" s="2" t="s">
        <v>23</v>
      </c>
      <c r="F168" s="2" t="s">
        <v>23</v>
      </c>
      <c r="G168" s="2" t="s">
        <v>23</v>
      </c>
      <c r="H168" s="2" t="s">
        <v>23</v>
      </c>
      <c r="I168" s="2" t="s">
        <v>23</v>
      </c>
      <c r="J168" s="2" t="s">
        <v>23</v>
      </c>
      <c r="K168" s="2" t="s">
        <v>23</v>
      </c>
      <c r="L168" s="2" t="s">
        <v>23</v>
      </c>
      <c r="M168" s="2" t="s">
        <v>23</v>
      </c>
      <c r="N168" s="2" t="s">
        <v>23</v>
      </c>
    </row>
    <row r="169" spans="1:14" x14ac:dyDescent="0.25">
      <c r="A169" s="1">
        <v>999999</v>
      </c>
      <c r="B169" t="s">
        <v>24</v>
      </c>
      <c r="C169" s="2" t="s">
        <v>23</v>
      </c>
      <c r="D169" s="2" t="s">
        <v>23</v>
      </c>
      <c r="E169" s="2" t="s">
        <v>23</v>
      </c>
      <c r="F169" s="2" t="s">
        <v>23</v>
      </c>
      <c r="G169" s="2" t="s">
        <v>23</v>
      </c>
      <c r="H169" s="2" t="s">
        <v>23</v>
      </c>
      <c r="I169" s="2" t="s">
        <v>23</v>
      </c>
      <c r="J169" s="12"/>
      <c r="K169" s="12"/>
      <c r="L169" s="12"/>
      <c r="N169" s="2" t="s">
        <v>23</v>
      </c>
    </row>
    <row r="171" spans="1:14" x14ac:dyDescent="0.25">
      <c r="A171" s="1" t="s">
        <v>43</v>
      </c>
      <c r="B171" s="28" t="s">
        <v>44</v>
      </c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</row>
    <row r="172" spans="1:14" x14ac:dyDescent="0.25">
      <c r="C172" s="1">
        <v>4</v>
      </c>
      <c r="D172" s="1">
        <v>8</v>
      </c>
      <c r="E172" s="1">
        <v>12</v>
      </c>
      <c r="F172" s="1">
        <v>16</v>
      </c>
      <c r="G172" s="1">
        <v>20</v>
      </c>
      <c r="H172" s="1">
        <v>24</v>
      </c>
      <c r="I172" s="1">
        <v>28</v>
      </c>
      <c r="J172" s="1">
        <v>32</v>
      </c>
      <c r="K172" s="1">
        <v>36</v>
      </c>
      <c r="L172" s="1">
        <v>40</v>
      </c>
      <c r="M172" s="1">
        <v>44</v>
      </c>
      <c r="N172" s="1">
        <v>48</v>
      </c>
    </row>
    <row r="173" spans="1:14" x14ac:dyDescent="0.25">
      <c r="C173" s="1" t="s">
        <v>12</v>
      </c>
      <c r="D173" s="1" t="s">
        <v>29</v>
      </c>
      <c r="E173" s="1" t="s">
        <v>30</v>
      </c>
      <c r="F173" s="1" t="s">
        <v>31</v>
      </c>
      <c r="G173" s="1" t="s">
        <v>32</v>
      </c>
      <c r="H173" s="1" t="s">
        <v>33</v>
      </c>
      <c r="I173" s="1" t="s">
        <v>34</v>
      </c>
      <c r="J173" s="1" t="s">
        <v>35</v>
      </c>
      <c r="K173" s="1" t="s">
        <v>36</v>
      </c>
      <c r="L173" s="1" t="s">
        <v>37</v>
      </c>
      <c r="M173" s="1" t="s">
        <v>38</v>
      </c>
      <c r="N173" s="1" t="s">
        <v>39</v>
      </c>
    </row>
    <row r="174" spans="1:14" x14ac:dyDescent="0.25">
      <c r="A174" s="1">
        <v>10</v>
      </c>
      <c r="B174" t="s">
        <v>45</v>
      </c>
      <c r="C174" s="4">
        <v>3</v>
      </c>
      <c r="D174" s="4" t="s">
        <v>323</v>
      </c>
      <c r="E174" s="4" t="s">
        <v>324</v>
      </c>
      <c r="F174" s="4">
        <v>0</v>
      </c>
      <c r="G174" s="3">
        <v>43830</v>
      </c>
      <c r="H174" s="4">
        <v>0</v>
      </c>
      <c r="I174" s="3">
        <v>43823</v>
      </c>
      <c r="J174" s="24">
        <v>29474922082</v>
      </c>
      <c r="K174" s="24">
        <v>29474922082</v>
      </c>
      <c r="L174" s="24">
        <v>29474922082</v>
      </c>
      <c r="M174" s="20"/>
      <c r="N174" s="20"/>
    </row>
    <row r="175" spans="1:14" x14ac:dyDescent="0.25">
      <c r="A175" s="1">
        <v>-1</v>
      </c>
      <c r="C175" s="2" t="s">
        <v>23</v>
      </c>
      <c r="D175" s="2" t="s">
        <v>23</v>
      </c>
      <c r="E175" s="2" t="s">
        <v>23</v>
      </c>
      <c r="F175" s="2" t="s">
        <v>23</v>
      </c>
      <c r="G175" s="2" t="s">
        <v>23</v>
      </c>
      <c r="H175" s="2" t="s">
        <v>23</v>
      </c>
      <c r="I175" s="2" t="s">
        <v>23</v>
      </c>
      <c r="J175" s="2" t="s">
        <v>23</v>
      </c>
      <c r="K175" s="2" t="s">
        <v>23</v>
      </c>
      <c r="L175" s="2" t="s">
        <v>23</v>
      </c>
      <c r="M175" s="2" t="s">
        <v>23</v>
      </c>
      <c r="N175" s="2" t="s">
        <v>23</v>
      </c>
    </row>
    <row r="176" spans="1:14" x14ac:dyDescent="0.25">
      <c r="A176" s="1">
        <v>999999</v>
      </c>
      <c r="B176" t="s">
        <v>46</v>
      </c>
      <c r="C176" s="2" t="s">
        <v>23</v>
      </c>
      <c r="D176" s="2" t="s">
        <v>23</v>
      </c>
      <c r="E176" s="2" t="s">
        <v>23</v>
      </c>
      <c r="F176" s="2" t="s">
        <v>23</v>
      </c>
      <c r="G176" s="2" t="s">
        <v>23</v>
      </c>
      <c r="H176" s="2" t="s">
        <v>23</v>
      </c>
      <c r="I176" s="2" t="s">
        <v>23</v>
      </c>
      <c r="N176" s="2" t="s">
        <v>23</v>
      </c>
    </row>
    <row r="177" spans="13:13" x14ac:dyDescent="0.25">
      <c r="M177" s="16"/>
    </row>
  </sheetData>
  <mergeCells count="4">
    <mergeCell ref="B8:N8"/>
    <mergeCell ref="B69:N69"/>
    <mergeCell ref="B76:N76"/>
    <mergeCell ref="B171:N171"/>
  </mergeCells>
  <dataValidations count="5">
    <dataValidation type="decimal" allowBlank="1" showInputMessage="1" showErrorMessage="1" errorTitle="Entrada no válida" error="Por favor escriba un número" promptTitle="Escriba un número en esta casilla" sqref="F79:F167 J79:N167 C79:C167 F72 J11:N65 C11:C65 F11:F65 C72 J72:N72 J174:N174 F174 C174" xr:uid="{00000000-0002-0000-01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H79:H167 D79:D167 H11:H65 D11:D65 H174 D174" xr:uid="{00000000-0002-0000-0100-000001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65 E79:E167 E174" xr:uid="{00000000-0002-0000-0100-000002000000}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I79:I167 G79:G167 G72 G11:G65 I11:I65 I72 G174 I174" xr:uid="{00000000-0002-0000-0100-000003000000}">
      <formula1>1900/1/1</formula1>
      <formula2>3000/1/1</formula2>
    </dataValidation>
    <dataValidation type="textLength" allowBlank="1" showInputMessage="1" error="Escriba un texto " promptTitle="Cualquier contenido" sqref="H72 D72:E72" xr:uid="{00000000-0002-0000-0100-000004000000}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anael</cp:lastModifiedBy>
  <dcterms:created xsi:type="dcterms:W3CDTF">2020-08-03T19:00:49Z</dcterms:created>
  <dcterms:modified xsi:type="dcterms:W3CDTF">2020-09-16T23:21:43Z</dcterms:modified>
</cp:coreProperties>
</file>